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295" activeTab="0"/>
  </bookViews>
  <sheets>
    <sheet name="表30" sheetId="1" r:id="rId1"/>
  </sheets>
  <definedNames>
    <definedName name="_xlnm.Print_Area" localSheetId="0">'表30'!$A$1:$N$54</definedName>
  </definedNames>
  <calcPr fullCalcOnLoad="1"/>
</workbook>
</file>

<file path=xl/sharedStrings.xml><?xml version="1.0" encoding="utf-8"?>
<sst xmlns="http://schemas.openxmlformats.org/spreadsheetml/2006/main" count="63" uniqueCount="57">
  <si>
    <t>│</t>
  </si>
  <si>
    <t>資料來源：本處人事室。</t>
  </si>
  <si>
    <t>單位：人</t>
  </si>
  <si>
    <t>年底別</t>
  </si>
  <si>
    <t>總計</t>
  </si>
  <si>
    <r>
      <t xml:space="preserve">未滿
</t>
    </r>
    <r>
      <rPr>
        <sz val="11"/>
        <rFont val="Arial Narrow"/>
        <family val="2"/>
      </rPr>
      <t>5</t>
    </r>
    <r>
      <rPr>
        <sz val="11"/>
        <rFont val="新細明體"/>
        <family val="1"/>
      </rPr>
      <t>年</t>
    </r>
  </si>
  <si>
    <r>
      <t xml:space="preserve">5-9
</t>
    </r>
    <r>
      <rPr>
        <sz val="11"/>
        <rFont val="新細明體"/>
        <family val="1"/>
      </rPr>
      <t>年</t>
    </r>
  </si>
  <si>
    <r>
      <t xml:space="preserve">10-14
</t>
    </r>
    <r>
      <rPr>
        <sz val="11"/>
        <rFont val="新細明體"/>
        <family val="1"/>
      </rPr>
      <t>年</t>
    </r>
  </si>
  <si>
    <r>
      <t xml:space="preserve">15-19
</t>
    </r>
    <r>
      <rPr>
        <sz val="11"/>
        <rFont val="新細明體"/>
        <family val="1"/>
      </rPr>
      <t>年</t>
    </r>
  </si>
  <si>
    <r>
      <t xml:space="preserve">25-29
</t>
    </r>
    <r>
      <rPr>
        <sz val="11"/>
        <rFont val="新細明體"/>
        <family val="1"/>
      </rPr>
      <t>年</t>
    </r>
  </si>
  <si>
    <r>
      <t xml:space="preserve">20-24
</t>
    </r>
    <r>
      <rPr>
        <sz val="11"/>
        <rFont val="新細明體"/>
        <family val="1"/>
      </rPr>
      <t>年</t>
    </r>
  </si>
  <si>
    <r>
      <t>30</t>
    </r>
    <r>
      <rPr>
        <sz val="11"/>
        <rFont val="新細明體"/>
        <family val="1"/>
      </rPr>
      <t>年
以上</t>
    </r>
  </si>
  <si>
    <r>
      <t>民國</t>
    </r>
    <r>
      <rPr>
        <sz val="11"/>
        <rFont val="Arial Narrow"/>
        <family val="2"/>
      </rPr>
      <t>69</t>
    </r>
    <r>
      <rPr>
        <sz val="11"/>
        <rFont val="新細明體"/>
        <family val="1"/>
      </rPr>
      <t>年底</t>
    </r>
  </si>
  <si>
    <r>
      <t>民國</t>
    </r>
    <r>
      <rPr>
        <sz val="11"/>
        <rFont val="Arial Narrow"/>
        <family val="2"/>
      </rPr>
      <t>70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</si>
  <si>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71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</si>
  <si>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72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</si>
  <si>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73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</si>
  <si>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74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</si>
  <si>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75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</si>
  <si>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76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</si>
  <si>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77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</si>
  <si>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78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</si>
  <si>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79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</si>
  <si>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80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</si>
  <si>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81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</si>
  <si>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82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</si>
  <si>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83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</si>
  <si>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84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</si>
  <si>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85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</si>
  <si>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86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</si>
  <si>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87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</si>
  <si>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88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</si>
  <si>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89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</si>
  <si>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90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</si>
  <si>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91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</si>
  <si>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92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</si>
  <si>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93</t>
    </r>
    <r>
      <rPr>
        <sz val="11"/>
        <rFont val="細明體"/>
        <family val="3"/>
      </rPr>
      <t>年底</t>
    </r>
  </si>
  <si>
    <r>
      <t xml:space="preserve">  </t>
    </r>
    <r>
      <rPr>
        <sz val="11"/>
        <rFont val="細明體"/>
        <family val="3"/>
      </rPr>
      <t>品位別</t>
    </r>
  </si>
  <si>
    <r>
      <t xml:space="preserve">        </t>
    </r>
    <r>
      <rPr>
        <sz val="11"/>
        <rFont val="細明體"/>
        <family val="3"/>
      </rPr>
      <t>簡任</t>
    </r>
  </si>
  <si>
    <r>
      <t xml:space="preserve">        </t>
    </r>
    <r>
      <rPr>
        <sz val="11"/>
        <rFont val="細明體"/>
        <family val="3"/>
      </rPr>
      <t>薦任</t>
    </r>
  </si>
  <si>
    <r>
      <t xml:space="preserve">    </t>
    </r>
    <r>
      <rPr>
        <sz val="11"/>
        <rFont val="新細明體"/>
        <family val="1"/>
      </rPr>
      <t>性別</t>
    </r>
  </si>
  <si>
    <r>
      <t xml:space="preserve">        </t>
    </r>
    <r>
      <rPr>
        <sz val="11"/>
        <rFont val="新細明體"/>
        <family val="1"/>
      </rPr>
      <t>男</t>
    </r>
  </si>
  <si>
    <r>
      <t xml:space="preserve">        </t>
    </r>
    <r>
      <rPr>
        <sz val="11"/>
        <rFont val="新細明體"/>
        <family val="1"/>
      </rPr>
      <t>女</t>
    </r>
  </si>
  <si>
    <t>歲</t>
  </si>
  <si>
    <r>
      <t>民國</t>
    </r>
    <r>
      <rPr>
        <sz val="11"/>
        <rFont val="Arial Narrow"/>
        <family val="2"/>
      </rPr>
      <t>94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</si>
  <si>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95</t>
    </r>
    <r>
      <rPr>
        <sz val="11"/>
        <rFont val="細明體"/>
        <family val="3"/>
      </rPr>
      <t>年底</t>
    </r>
  </si>
  <si>
    <r>
      <t>民國</t>
    </r>
    <r>
      <rPr>
        <sz val="11"/>
        <rFont val="Arial Narrow"/>
        <family val="2"/>
      </rPr>
      <t>96</t>
    </r>
    <r>
      <rPr>
        <sz val="11"/>
        <rFont val="細明體"/>
        <family val="3"/>
      </rPr>
      <t>年底</t>
    </r>
  </si>
  <si>
    <r>
      <t>未滿</t>
    </r>
    <r>
      <rPr>
        <sz val="11"/>
        <rFont val="Arial"/>
        <family val="2"/>
      </rPr>
      <t>30</t>
    </r>
    <r>
      <rPr>
        <sz val="11"/>
        <rFont val="細明體"/>
        <family val="3"/>
      </rPr>
      <t>歲</t>
    </r>
  </si>
  <si>
    <r>
      <t>民國</t>
    </r>
    <r>
      <rPr>
        <sz val="11"/>
        <rFont val="Arial Narrow"/>
        <family val="2"/>
      </rPr>
      <t>97年底</t>
    </r>
  </si>
  <si>
    <t>表30、臺北市監理處各職等職員數－按年齡、年資別分</t>
  </si>
  <si>
    <r>
      <t>民國</t>
    </r>
    <r>
      <rPr>
        <sz val="11"/>
        <rFont val="Arial Narrow"/>
        <family val="2"/>
      </rPr>
      <t>98年底</t>
    </r>
  </si>
  <si>
    <r>
      <t xml:space="preserve">  </t>
    </r>
    <r>
      <rPr>
        <sz val="10"/>
        <rFont val="新細明體"/>
        <family val="1"/>
      </rPr>
      <t>附</t>
    </r>
    <r>
      <rPr>
        <sz val="10"/>
        <rFont val="Arial Narrow"/>
        <family val="2"/>
      </rPr>
      <t xml:space="preserve">        </t>
    </r>
    <r>
      <rPr>
        <sz val="10"/>
        <rFont val="細明體"/>
        <family val="3"/>
      </rPr>
      <t>註：</t>
    </r>
    <r>
      <rPr>
        <sz val="10"/>
        <rFont val="新細明體"/>
        <family val="1"/>
      </rPr>
      <t>①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>6</t>
    </r>
    <r>
      <rPr>
        <sz val="10"/>
        <rFont val="細明體"/>
        <family val="3"/>
      </rPr>
      <t>月底前委任含醫事人員</t>
    </r>
    <r>
      <rPr>
        <sz val="10"/>
        <rFont val="Arial Narrow"/>
        <family val="2"/>
      </rPr>
      <t>1</t>
    </r>
    <r>
      <rPr>
        <sz val="10"/>
        <rFont val="細明體"/>
        <family val="3"/>
      </rPr>
      <t>員。</t>
    </r>
  </si>
  <si>
    <r>
      <t xml:space="preserve">         </t>
    </r>
    <r>
      <rPr>
        <sz val="11"/>
        <rFont val="細明體"/>
        <family val="3"/>
      </rPr>
      <t>委任</t>
    </r>
  </si>
  <si>
    <r>
      <t>年        齡</t>
    </r>
    <r>
      <rPr>
        <sz val="10"/>
        <rFont val="細明體"/>
        <family val="3"/>
      </rPr>
      <t xml:space="preserve"> ①</t>
    </r>
  </si>
  <si>
    <r>
      <t>年      資</t>
    </r>
    <r>
      <rPr>
        <sz val="10"/>
        <rFont val="細明體"/>
        <family val="3"/>
      </rPr>
      <t xml:space="preserve"> ①</t>
    </r>
  </si>
  <si>
    <r>
      <t>民國</t>
    </r>
    <r>
      <rPr>
        <sz val="11"/>
        <rFont val="Arial Narrow"/>
        <family val="2"/>
      </rPr>
      <t>99年底</t>
    </r>
  </si>
  <si>
    <r>
      <t>民國</t>
    </r>
    <r>
      <rPr>
        <b/>
        <sz val="11"/>
        <rFont val="Arial Narrow"/>
        <family val="2"/>
      </rPr>
      <t>100</t>
    </r>
    <r>
      <rPr>
        <b/>
        <sz val="11"/>
        <rFont val="細明體"/>
        <family val="3"/>
      </rPr>
      <t>年底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</si>
</sst>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;[Red]#,##0"/>
    <numFmt numFmtId="178" formatCode="#,##0_ "/>
  </numFmts>
  <fonts count="1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Narrow"/>
      <family val="2"/>
    </font>
    <font>
      <b/>
      <sz val="20"/>
      <name val="華康楷書體W5"/>
      <family val="4"/>
    </font>
    <font>
      <sz val="2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細明體"/>
      <family val="3"/>
    </font>
    <font>
      <sz val="10"/>
      <name val="新細明體"/>
      <family val="1"/>
    </font>
    <font>
      <b/>
      <sz val="11"/>
      <name val="Arial Narrow"/>
      <family val="2"/>
    </font>
    <font>
      <sz val="10"/>
      <name val="細明體"/>
      <family val="3"/>
    </font>
    <font>
      <b/>
      <sz val="12"/>
      <name val="Arial Narrow"/>
      <family val="2"/>
    </font>
    <font>
      <sz val="10"/>
      <name val="Times New Roman"/>
      <family val="1"/>
    </font>
    <font>
      <b/>
      <sz val="11"/>
      <name val="新細明體"/>
      <family val="1"/>
    </font>
    <font>
      <b/>
      <sz val="11"/>
      <name val="細明體"/>
      <family val="3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41" fontId="8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5" fillId="3" borderId="2" xfId="0" applyNumberFormat="1" applyFont="1" applyFill="1" applyBorder="1" applyAlignment="1">
      <alignment horizontal="left" vertical="center"/>
    </xf>
    <xf numFmtId="41" fontId="5" fillId="3" borderId="3" xfId="0" applyNumberFormat="1" applyFont="1" applyFill="1" applyBorder="1" applyAlignment="1">
      <alignment vertical="center"/>
    </xf>
    <xf numFmtId="41" fontId="8" fillId="4" borderId="0" xfId="16" applyFont="1" applyFill="1" applyBorder="1" applyAlignment="1">
      <alignment vertical="center"/>
    </xf>
    <xf numFmtId="41" fontId="8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vertical="center"/>
    </xf>
    <xf numFmtId="41" fontId="8" fillId="4" borderId="0" xfId="16" applyFont="1" applyFill="1" applyAlignment="1">
      <alignment vertical="center"/>
    </xf>
    <xf numFmtId="41" fontId="14" fillId="4" borderId="0" xfId="16" applyFont="1" applyFill="1" applyBorder="1" applyAlignment="1">
      <alignment vertical="center"/>
    </xf>
    <xf numFmtId="41" fontId="14" fillId="4" borderId="0" xfId="16" applyFont="1" applyFill="1" applyAlignment="1">
      <alignment vertical="center"/>
    </xf>
    <xf numFmtId="41" fontId="14" fillId="4" borderId="0" xfId="0" applyNumberFormat="1" applyFont="1" applyFill="1" applyAlignment="1">
      <alignment vertical="center"/>
    </xf>
    <xf numFmtId="41" fontId="14" fillId="4" borderId="0" xfId="0" applyNumberFormat="1" applyFont="1" applyFill="1" applyBorder="1" applyAlignment="1">
      <alignment vertical="center"/>
    </xf>
    <xf numFmtId="41" fontId="8" fillId="4" borderId="0" xfId="16" applyNumberFormat="1" applyFont="1" applyFill="1" applyBorder="1" applyAlignment="1">
      <alignment vertical="center"/>
    </xf>
    <xf numFmtId="41" fontId="8" fillId="4" borderId="0" xfId="16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vertical="center"/>
    </xf>
    <xf numFmtId="0" fontId="11" fillId="4" borderId="4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41" fontId="8" fillId="4" borderId="4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41" fontId="5" fillId="3" borderId="2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1" fontId="10" fillId="2" borderId="12" xfId="0" applyNumberFormat="1" applyFont="1" applyFill="1" applyBorder="1" applyAlignment="1">
      <alignment horizontal="center" vertical="center"/>
    </xf>
    <xf numFmtId="41" fontId="10" fillId="2" borderId="10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 rot="16200000">
          <a:off x="0" y="1752600"/>
          <a:ext cx="0" cy="19050"/>
        </a:xfrm>
        <a:prstGeom prst="leftBrace">
          <a:avLst>
            <a:gd name="adj" fmla="val -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2" sqref="B42"/>
    </sheetView>
  </sheetViews>
  <sheetFormatPr defaultColWidth="9.00390625" defaultRowHeight="16.5"/>
  <cols>
    <col min="1" max="1" width="14.25390625" style="8" customWidth="1"/>
    <col min="2" max="2" width="6.00390625" style="10" customWidth="1"/>
    <col min="3" max="3" width="6.25390625" style="11" customWidth="1"/>
    <col min="4" max="7" width="6.375" style="11" customWidth="1"/>
    <col min="8" max="8" width="6.625" style="8" customWidth="1"/>
    <col min="9" max="9" width="5.875" style="8" customWidth="1"/>
    <col min="10" max="13" width="5.75390625" style="8" customWidth="1"/>
    <col min="14" max="14" width="7.375" style="8" customWidth="1"/>
    <col min="15" max="15" width="4.25390625" style="8" customWidth="1"/>
    <col min="16" max="16384" width="10.375" style="8" customWidth="1"/>
  </cols>
  <sheetData>
    <row r="1" spans="2:14" s="1" customFormat="1" ht="12" customHeight="1">
      <c r="B1" s="2"/>
      <c r="C1" s="2"/>
      <c r="D1" s="2"/>
      <c r="E1" s="2"/>
      <c r="F1" s="2"/>
      <c r="N1" s="3"/>
    </row>
    <row r="2" spans="1:14" s="4" customFormat="1" ht="24.7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s="5" customFormat="1" ht="16.5" customHeight="1" thickBot="1">
      <c r="B3" s="7"/>
      <c r="C3" s="7"/>
      <c r="D3" s="7"/>
      <c r="E3" s="7"/>
      <c r="F3" s="7"/>
      <c r="H3" s="6"/>
      <c r="I3" s="6"/>
      <c r="J3" s="6"/>
      <c r="K3" s="6"/>
      <c r="L3" s="6"/>
      <c r="M3" s="6"/>
      <c r="N3" s="41" t="s">
        <v>2</v>
      </c>
    </row>
    <row r="4" spans="1:14" s="5" customFormat="1" ht="19.5" customHeight="1">
      <c r="A4" s="59" t="s">
        <v>3</v>
      </c>
      <c r="B4" s="49" t="s">
        <v>53</v>
      </c>
      <c r="C4" s="49"/>
      <c r="D4" s="49"/>
      <c r="E4" s="49"/>
      <c r="F4" s="49"/>
      <c r="G4" s="50"/>
      <c r="H4" s="51" t="s">
        <v>54</v>
      </c>
      <c r="I4" s="52"/>
      <c r="J4" s="52"/>
      <c r="K4" s="52"/>
      <c r="L4" s="52"/>
      <c r="M4" s="52"/>
      <c r="N4" s="52"/>
    </row>
    <row r="5" spans="1:14" ht="16.5" customHeight="1">
      <c r="A5" s="60"/>
      <c r="B5" s="56" t="s">
        <v>4</v>
      </c>
      <c r="C5" s="53" t="s">
        <v>47</v>
      </c>
      <c r="D5" s="15">
        <v>30</v>
      </c>
      <c r="E5" s="15">
        <v>40</v>
      </c>
      <c r="F5" s="15">
        <v>50</v>
      </c>
      <c r="G5" s="15">
        <v>60</v>
      </c>
      <c r="H5" s="53" t="s">
        <v>5</v>
      </c>
      <c r="I5" s="43" t="s">
        <v>6</v>
      </c>
      <c r="J5" s="43" t="s">
        <v>7</v>
      </c>
      <c r="K5" s="43" t="s">
        <v>8</v>
      </c>
      <c r="L5" s="43" t="s">
        <v>10</v>
      </c>
      <c r="M5" s="43" t="s">
        <v>9</v>
      </c>
      <c r="N5" s="46" t="s">
        <v>11</v>
      </c>
    </row>
    <row r="6" spans="1:14" ht="15.75" customHeight="1">
      <c r="A6" s="60"/>
      <c r="B6" s="57"/>
      <c r="C6" s="54"/>
      <c r="D6" s="16" t="s">
        <v>0</v>
      </c>
      <c r="E6" s="16" t="s">
        <v>0</v>
      </c>
      <c r="F6" s="16" t="s">
        <v>0</v>
      </c>
      <c r="G6" s="16" t="s">
        <v>0</v>
      </c>
      <c r="H6" s="54"/>
      <c r="I6" s="44"/>
      <c r="J6" s="44"/>
      <c r="K6" s="44"/>
      <c r="L6" s="44"/>
      <c r="M6" s="44"/>
      <c r="N6" s="47"/>
    </row>
    <row r="7" spans="1:14" ht="16.5">
      <c r="A7" s="60"/>
      <c r="B7" s="57"/>
      <c r="C7" s="54"/>
      <c r="D7" s="15">
        <v>39</v>
      </c>
      <c r="E7" s="15">
        <v>49</v>
      </c>
      <c r="F7" s="15">
        <v>59</v>
      </c>
      <c r="G7" s="15">
        <v>65</v>
      </c>
      <c r="H7" s="54"/>
      <c r="I7" s="44"/>
      <c r="J7" s="44"/>
      <c r="K7" s="44"/>
      <c r="L7" s="44"/>
      <c r="M7" s="44"/>
      <c r="N7" s="47"/>
    </row>
    <row r="8" spans="1:14" ht="16.5" customHeight="1" thickBot="1">
      <c r="A8" s="61"/>
      <c r="B8" s="58"/>
      <c r="C8" s="55"/>
      <c r="D8" s="40" t="s">
        <v>43</v>
      </c>
      <c r="E8" s="40" t="s">
        <v>43</v>
      </c>
      <c r="F8" s="40" t="s">
        <v>43</v>
      </c>
      <c r="G8" s="40" t="s">
        <v>43</v>
      </c>
      <c r="H8" s="55"/>
      <c r="I8" s="45"/>
      <c r="J8" s="45"/>
      <c r="K8" s="45"/>
      <c r="L8" s="45"/>
      <c r="M8" s="45"/>
      <c r="N8" s="48"/>
    </row>
    <row r="9" spans="1:14" ht="21" customHeight="1">
      <c r="A9" s="34" t="s">
        <v>12</v>
      </c>
      <c r="B9" s="19">
        <f aca="true" t="shared" si="0" ref="B9:B14">SUM(C9:G9)</f>
        <v>183</v>
      </c>
      <c r="C9" s="19">
        <v>25</v>
      </c>
      <c r="D9" s="19">
        <v>29</v>
      </c>
      <c r="E9" s="19">
        <v>38</v>
      </c>
      <c r="F9" s="19">
        <v>79</v>
      </c>
      <c r="G9" s="19">
        <v>12</v>
      </c>
      <c r="H9" s="20">
        <v>32</v>
      </c>
      <c r="I9" s="20">
        <v>34</v>
      </c>
      <c r="J9" s="20">
        <v>41</v>
      </c>
      <c r="K9" s="20">
        <v>17</v>
      </c>
      <c r="L9" s="20">
        <v>18</v>
      </c>
      <c r="M9" s="20">
        <v>15</v>
      </c>
      <c r="N9" s="21">
        <v>26</v>
      </c>
    </row>
    <row r="10" spans="1:14" ht="21" customHeight="1">
      <c r="A10" s="34" t="s">
        <v>13</v>
      </c>
      <c r="B10" s="19">
        <f t="shared" si="0"/>
        <v>179</v>
      </c>
      <c r="C10" s="19">
        <v>24</v>
      </c>
      <c r="D10" s="19">
        <v>28</v>
      </c>
      <c r="E10" s="19">
        <v>35</v>
      </c>
      <c r="F10" s="19">
        <v>77</v>
      </c>
      <c r="G10" s="19">
        <v>15</v>
      </c>
      <c r="H10" s="20">
        <v>32</v>
      </c>
      <c r="I10" s="20">
        <v>31</v>
      </c>
      <c r="J10" s="20">
        <v>42</v>
      </c>
      <c r="K10" s="20">
        <v>19</v>
      </c>
      <c r="L10" s="20">
        <v>12</v>
      </c>
      <c r="M10" s="20">
        <v>13</v>
      </c>
      <c r="N10" s="21">
        <v>30</v>
      </c>
    </row>
    <row r="11" spans="1:14" ht="3" customHeight="1" hidden="1">
      <c r="A11" s="34" t="s">
        <v>14</v>
      </c>
      <c r="B11" s="19">
        <f t="shared" si="0"/>
        <v>178</v>
      </c>
      <c r="C11" s="19">
        <v>25</v>
      </c>
      <c r="D11" s="19">
        <v>28</v>
      </c>
      <c r="E11" s="19">
        <v>32</v>
      </c>
      <c r="F11" s="19">
        <v>77</v>
      </c>
      <c r="G11" s="19">
        <v>16</v>
      </c>
      <c r="H11" s="20">
        <v>35</v>
      </c>
      <c r="I11" s="20">
        <v>29</v>
      </c>
      <c r="J11" s="20">
        <v>32</v>
      </c>
      <c r="K11" s="20">
        <v>29</v>
      </c>
      <c r="L11" s="20">
        <v>13</v>
      </c>
      <c r="M11" s="20">
        <v>13</v>
      </c>
      <c r="N11" s="21">
        <v>27</v>
      </c>
    </row>
    <row r="12" spans="1:14" ht="3" customHeight="1" hidden="1">
      <c r="A12" s="34" t="s">
        <v>15</v>
      </c>
      <c r="B12" s="19">
        <f t="shared" si="0"/>
        <v>185</v>
      </c>
      <c r="C12" s="19">
        <v>22</v>
      </c>
      <c r="D12" s="19">
        <v>39</v>
      </c>
      <c r="E12" s="19">
        <v>32</v>
      </c>
      <c r="F12" s="19">
        <v>79</v>
      </c>
      <c r="G12" s="19">
        <v>13</v>
      </c>
      <c r="H12" s="20">
        <v>35</v>
      </c>
      <c r="I12" s="20">
        <v>28</v>
      </c>
      <c r="J12" s="20">
        <v>38</v>
      </c>
      <c r="K12" s="20">
        <v>30</v>
      </c>
      <c r="L12" s="20">
        <v>15</v>
      </c>
      <c r="M12" s="20">
        <v>10</v>
      </c>
      <c r="N12" s="21">
        <v>29</v>
      </c>
    </row>
    <row r="13" spans="1:14" ht="3" customHeight="1" hidden="1">
      <c r="A13" s="34" t="s">
        <v>16</v>
      </c>
      <c r="B13" s="19">
        <f t="shared" si="0"/>
        <v>224</v>
      </c>
      <c r="C13" s="19">
        <v>52</v>
      </c>
      <c r="D13" s="19">
        <v>45</v>
      </c>
      <c r="E13" s="19">
        <v>30</v>
      </c>
      <c r="F13" s="19">
        <v>78</v>
      </c>
      <c r="G13" s="19">
        <v>19</v>
      </c>
      <c r="H13" s="20">
        <v>75</v>
      </c>
      <c r="I13" s="20">
        <v>16</v>
      </c>
      <c r="J13" s="20">
        <v>57</v>
      </c>
      <c r="K13" s="20">
        <v>48</v>
      </c>
      <c r="L13" s="20">
        <v>8</v>
      </c>
      <c r="M13" s="20">
        <v>8</v>
      </c>
      <c r="N13" s="21">
        <v>12</v>
      </c>
    </row>
    <row r="14" spans="1:14" ht="3" customHeight="1" hidden="1">
      <c r="A14" s="34" t="s">
        <v>17</v>
      </c>
      <c r="B14" s="19">
        <f t="shared" si="0"/>
        <v>233</v>
      </c>
      <c r="C14" s="19">
        <v>60</v>
      </c>
      <c r="D14" s="19">
        <v>54</v>
      </c>
      <c r="E14" s="19">
        <v>30</v>
      </c>
      <c r="F14" s="19">
        <v>60</v>
      </c>
      <c r="G14" s="19">
        <v>29</v>
      </c>
      <c r="H14" s="20">
        <v>94</v>
      </c>
      <c r="I14" s="20">
        <v>16</v>
      </c>
      <c r="J14" s="20">
        <v>36</v>
      </c>
      <c r="K14" s="20">
        <v>52</v>
      </c>
      <c r="L14" s="20">
        <v>16</v>
      </c>
      <c r="M14" s="20">
        <v>9</v>
      </c>
      <c r="N14" s="21">
        <v>10</v>
      </c>
    </row>
    <row r="15" spans="1:14" ht="21" customHeight="1">
      <c r="A15" s="34" t="s">
        <v>18</v>
      </c>
      <c r="B15" s="19">
        <f aca="true" t="shared" si="1" ref="B15:B20">SUM(C15:G15)</f>
        <v>236</v>
      </c>
      <c r="C15" s="19">
        <v>50</v>
      </c>
      <c r="D15" s="19">
        <v>60</v>
      </c>
      <c r="E15" s="19">
        <v>33</v>
      </c>
      <c r="F15" s="19">
        <v>58</v>
      </c>
      <c r="G15" s="19">
        <v>35</v>
      </c>
      <c r="H15" s="20">
        <v>82</v>
      </c>
      <c r="I15" s="20">
        <v>28</v>
      </c>
      <c r="J15" s="20">
        <v>34</v>
      </c>
      <c r="K15" s="20">
        <v>54</v>
      </c>
      <c r="L15" s="20">
        <v>18</v>
      </c>
      <c r="M15" s="20">
        <v>8</v>
      </c>
      <c r="N15" s="21">
        <v>12</v>
      </c>
    </row>
    <row r="16" spans="1:14" ht="21" customHeight="1" hidden="1">
      <c r="A16" s="34" t="s">
        <v>19</v>
      </c>
      <c r="B16" s="19">
        <f t="shared" si="1"/>
        <v>227</v>
      </c>
      <c r="C16" s="19">
        <v>37</v>
      </c>
      <c r="D16" s="19">
        <v>62</v>
      </c>
      <c r="E16" s="19">
        <v>39</v>
      </c>
      <c r="F16" s="19">
        <v>46</v>
      </c>
      <c r="G16" s="19">
        <v>43</v>
      </c>
      <c r="H16" s="20">
        <v>67</v>
      </c>
      <c r="I16" s="20">
        <v>31</v>
      </c>
      <c r="J16" s="20">
        <v>46</v>
      </c>
      <c r="K16" s="20">
        <v>46</v>
      </c>
      <c r="L16" s="20">
        <v>19</v>
      </c>
      <c r="M16" s="20">
        <v>6</v>
      </c>
      <c r="N16" s="21">
        <v>12</v>
      </c>
    </row>
    <row r="17" spans="1:14" ht="21" customHeight="1" hidden="1">
      <c r="A17" s="34" t="s">
        <v>20</v>
      </c>
      <c r="B17" s="19">
        <f t="shared" si="1"/>
        <v>227</v>
      </c>
      <c r="C17" s="19">
        <v>43</v>
      </c>
      <c r="D17" s="19">
        <v>64</v>
      </c>
      <c r="E17" s="19">
        <v>36</v>
      </c>
      <c r="F17" s="19">
        <v>47</v>
      </c>
      <c r="G17" s="19">
        <v>37</v>
      </c>
      <c r="H17" s="20">
        <v>82</v>
      </c>
      <c r="I17" s="20">
        <v>24</v>
      </c>
      <c r="J17" s="20">
        <v>32</v>
      </c>
      <c r="K17" s="20">
        <v>45</v>
      </c>
      <c r="L17" s="20">
        <v>27</v>
      </c>
      <c r="M17" s="20">
        <v>6</v>
      </c>
      <c r="N17" s="21">
        <v>11</v>
      </c>
    </row>
    <row r="18" spans="1:14" ht="21" customHeight="1" hidden="1">
      <c r="A18" s="34" t="s">
        <v>21</v>
      </c>
      <c r="B18" s="19">
        <f t="shared" si="1"/>
        <v>219</v>
      </c>
      <c r="C18" s="19">
        <v>40</v>
      </c>
      <c r="D18" s="19">
        <v>59</v>
      </c>
      <c r="E18" s="19">
        <v>38</v>
      </c>
      <c r="F18" s="19">
        <v>43</v>
      </c>
      <c r="G18" s="19">
        <v>39</v>
      </c>
      <c r="H18" s="20">
        <v>56</v>
      </c>
      <c r="I18" s="20">
        <v>43</v>
      </c>
      <c r="J18" s="20">
        <v>22</v>
      </c>
      <c r="K18" s="20">
        <v>34</v>
      </c>
      <c r="L18" s="20">
        <v>40</v>
      </c>
      <c r="M18" s="20">
        <v>13</v>
      </c>
      <c r="N18" s="21">
        <v>11</v>
      </c>
    </row>
    <row r="19" spans="1:14" ht="21" customHeight="1" hidden="1">
      <c r="A19" s="34" t="s">
        <v>22</v>
      </c>
      <c r="B19" s="19">
        <f t="shared" si="1"/>
        <v>203</v>
      </c>
      <c r="C19" s="19">
        <v>43</v>
      </c>
      <c r="D19" s="19">
        <v>58</v>
      </c>
      <c r="E19" s="19">
        <v>38</v>
      </c>
      <c r="F19" s="19">
        <v>38</v>
      </c>
      <c r="G19" s="19">
        <v>26</v>
      </c>
      <c r="H19" s="20">
        <v>25</v>
      </c>
      <c r="I19" s="20">
        <v>18</v>
      </c>
      <c r="J19" s="20">
        <v>26</v>
      </c>
      <c r="K19" s="20">
        <v>46</v>
      </c>
      <c r="L19" s="20">
        <v>47</v>
      </c>
      <c r="M19" s="20">
        <v>34</v>
      </c>
      <c r="N19" s="21">
        <v>7</v>
      </c>
    </row>
    <row r="20" spans="1:14" ht="21" customHeight="1">
      <c r="A20" s="34" t="s">
        <v>23</v>
      </c>
      <c r="B20" s="19">
        <f t="shared" si="1"/>
        <v>172</v>
      </c>
      <c r="C20" s="19">
        <v>18</v>
      </c>
      <c r="D20" s="19">
        <v>50</v>
      </c>
      <c r="E20" s="19">
        <v>40</v>
      </c>
      <c r="F20" s="19">
        <v>40</v>
      </c>
      <c r="G20" s="19">
        <v>24</v>
      </c>
      <c r="H20" s="20">
        <v>30</v>
      </c>
      <c r="I20" s="20">
        <v>36</v>
      </c>
      <c r="J20" s="20">
        <v>27</v>
      </c>
      <c r="K20" s="20">
        <v>31</v>
      </c>
      <c r="L20" s="20">
        <v>40</v>
      </c>
      <c r="M20" s="20">
        <v>5</v>
      </c>
      <c r="N20" s="21">
        <v>3</v>
      </c>
    </row>
    <row r="21" spans="1:14" ht="21" customHeight="1" hidden="1">
      <c r="A21" s="34" t="s">
        <v>24</v>
      </c>
      <c r="B21" s="19">
        <f aca="true" t="shared" si="2" ref="B21:B27">SUM(C21:G21)</f>
        <v>207</v>
      </c>
      <c r="C21" s="19">
        <v>30</v>
      </c>
      <c r="D21" s="19">
        <v>59</v>
      </c>
      <c r="E21" s="19">
        <v>55</v>
      </c>
      <c r="F21" s="19">
        <v>40</v>
      </c>
      <c r="G21" s="19">
        <v>23</v>
      </c>
      <c r="H21" s="20">
        <v>59</v>
      </c>
      <c r="I21" s="20">
        <v>29</v>
      </c>
      <c r="J21" s="20">
        <v>25</v>
      </c>
      <c r="K21" s="20">
        <v>41</v>
      </c>
      <c r="L21" s="20">
        <v>37</v>
      </c>
      <c r="M21" s="20">
        <v>11</v>
      </c>
      <c r="N21" s="21">
        <v>5</v>
      </c>
    </row>
    <row r="22" spans="1:14" ht="21" customHeight="1" hidden="1">
      <c r="A22" s="34" t="s">
        <v>25</v>
      </c>
      <c r="B22" s="19">
        <f t="shared" si="2"/>
        <v>237</v>
      </c>
      <c r="C22" s="19">
        <v>58</v>
      </c>
      <c r="D22" s="19">
        <v>69</v>
      </c>
      <c r="E22" s="19">
        <v>58</v>
      </c>
      <c r="F22" s="19">
        <v>29</v>
      </c>
      <c r="G22" s="19">
        <v>23</v>
      </c>
      <c r="H22" s="20">
        <v>110</v>
      </c>
      <c r="I22" s="20">
        <v>25</v>
      </c>
      <c r="J22" s="20">
        <v>34</v>
      </c>
      <c r="K22" s="20">
        <v>18</v>
      </c>
      <c r="L22" s="20">
        <v>31</v>
      </c>
      <c r="M22" s="20">
        <v>12</v>
      </c>
      <c r="N22" s="21">
        <v>7</v>
      </c>
    </row>
    <row r="23" spans="1:14" ht="21" customHeight="1" hidden="1">
      <c r="A23" s="34" t="s">
        <v>26</v>
      </c>
      <c r="B23" s="19">
        <f t="shared" si="2"/>
        <v>247</v>
      </c>
      <c r="C23" s="19">
        <v>74</v>
      </c>
      <c r="D23" s="19">
        <v>73</v>
      </c>
      <c r="E23" s="19">
        <v>60</v>
      </c>
      <c r="F23" s="19">
        <v>26</v>
      </c>
      <c r="G23" s="19">
        <v>14</v>
      </c>
      <c r="H23" s="20">
        <v>117</v>
      </c>
      <c r="I23" s="20">
        <v>35</v>
      </c>
      <c r="J23" s="20">
        <v>31</v>
      </c>
      <c r="K23" s="20">
        <v>19</v>
      </c>
      <c r="L23" s="20">
        <v>28</v>
      </c>
      <c r="M23" s="20">
        <v>9</v>
      </c>
      <c r="N23" s="21">
        <v>8</v>
      </c>
    </row>
    <row r="24" spans="1:14" ht="21" customHeight="1" hidden="1">
      <c r="A24" s="34" t="s">
        <v>27</v>
      </c>
      <c r="B24" s="19">
        <f t="shared" si="2"/>
        <v>248</v>
      </c>
      <c r="C24" s="19">
        <v>57</v>
      </c>
      <c r="D24" s="19">
        <v>77</v>
      </c>
      <c r="E24" s="19">
        <v>62</v>
      </c>
      <c r="F24" s="19">
        <v>32</v>
      </c>
      <c r="G24" s="19">
        <v>20</v>
      </c>
      <c r="H24" s="20">
        <v>121</v>
      </c>
      <c r="I24" s="20">
        <v>27</v>
      </c>
      <c r="J24" s="20">
        <v>31</v>
      </c>
      <c r="K24" s="20">
        <v>14</v>
      </c>
      <c r="L24" s="20">
        <v>20</v>
      </c>
      <c r="M24" s="20">
        <v>22</v>
      </c>
      <c r="N24" s="21">
        <v>13</v>
      </c>
    </row>
    <row r="25" spans="1:14" ht="21" customHeight="1">
      <c r="A25" s="34" t="s">
        <v>28</v>
      </c>
      <c r="B25" s="19">
        <f t="shared" si="2"/>
        <v>253</v>
      </c>
      <c r="C25" s="19">
        <v>67</v>
      </c>
      <c r="D25" s="19">
        <v>84</v>
      </c>
      <c r="E25" s="19">
        <v>61</v>
      </c>
      <c r="F25" s="19">
        <v>27</v>
      </c>
      <c r="G25" s="19">
        <v>14</v>
      </c>
      <c r="H25" s="20">
        <v>144</v>
      </c>
      <c r="I25" s="20">
        <v>13</v>
      </c>
      <c r="J25" s="20">
        <v>34</v>
      </c>
      <c r="K25" s="20">
        <v>15</v>
      </c>
      <c r="L25" s="20">
        <v>21</v>
      </c>
      <c r="M25" s="20">
        <v>15</v>
      </c>
      <c r="N25" s="21">
        <v>11</v>
      </c>
    </row>
    <row r="26" spans="1:14" ht="6" customHeight="1">
      <c r="A26" s="34"/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1"/>
    </row>
    <row r="27" spans="1:14" ht="21" customHeight="1" hidden="1">
      <c r="A27" s="34" t="s">
        <v>29</v>
      </c>
      <c r="B27" s="19">
        <f t="shared" si="2"/>
        <v>236</v>
      </c>
      <c r="C27" s="19">
        <v>53</v>
      </c>
      <c r="D27" s="19">
        <v>83</v>
      </c>
      <c r="E27" s="19">
        <v>60</v>
      </c>
      <c r="F27" s="19">
        <v>27</v>
      </c>
      <c r="G27" s="19">
        <v>13</v>
      </c>
      <c r="H27" s="20">
        <v>125</v>
      </c>
      <c r="I27" s="20">
        <v>20</v>
      </c>
      <c r="J27" s="20">
        <v>30</v>
      </c>
      <c r="K27" s="20">
        <v>19</v>
      </c>
      <c r="L27" s="20">
        <v>15</v>
      </c>
      <c r="M27" s="20">
        <v>17</v>
      </c>
      <c r="N27" s="21">
        <v>10</v>
      </c>
    </row>
    <row r="28" spans="1:14" ht="21" customHeight="1" hidden="1">
      <c r="A28" s="34" t="s">
        <v>30</v>
      </c>
      <c r="B28" s="19">
        <f aca="true" t="shared" si="3" ref="B28:B34">SUM(C28:G28)</f>
        <v>250</v>
      </c>
      <c r="C28" s="19">
        <v>66</v>
      </c>
      <c r="D28" s="19">
        <v>88</v>
      </c>
      <c r="E28" s="19">
        <v>54</v>
      </c>
      <c r="F28" s="19">
        <v>32</v>
      </c>
      <c r="G28" s="19">
        <v>10</v>
      </c>
      <c r="H28" s="20">
        <v>127</v>
      </c>
      <c r="I28" s="20">
        <v>39</v>
      </c>
      <c r="J28" s="20">
        <v>28</v>
      </c>
      <c r="K28" s="20">
        <v>20</v>
      </c>
      <c r="L28" s="20">
        <v>9</v>
      </c>
      <c r="M28" s="20">
        <v>17</v>
      </c>
      <c r="N28" s="21">
        <v>10</v>
      </c>
    </row>
    <row r="29" spans="1:14" ht="21" customHeight="1" hidden="1">
      <c r="A29" s="34" t="s">
        <v>31</v>
      </c>
      <c r="B29" s="19">
        <f t="shared" si="3"/>
        <v>245</v>
      </c>
      <c r="C29" s="19">
        <v>44</v>
      </c>
      <c r="D29" s="19">
        <v>90</v>
      </c>
      <c r="E29" s="19">
        <v>67</v>
      </c>
      <c r="F29" s="19">
        <v>34</v>
      </c>
      <c r="G29" s="19">
        <v>10</v>
      </c>
      <c r="H29" s="20">
        <v>88</v>
      </c>
      <c r="I29" s="20">
        <v>65</v>
      </c>
      <c r="J29" s="20">
        <v>27</v>
      </c>
      <c r="K29" s="20">
        <v>30</v>
      </c>
      <c r="L29" s="20">
        <v>8</v>
      </c>
      <c r="M29" s="20">
        <v>14</v>
      </c>
      <c r="N29" s="21">
        <v>13</v>
      </c>
    </row>
    <row r="30" spans="1:14" ht="21" customHeight="1">
      <c r="A30" s="34" t="s">
        <v>32</v>
      </c>
      <c r="B30" s="19">
        <f t="shared" si="3"/>
        <v>230</v>
      </c>
      <c r="C30" s="19">
        <v>37</v>
      </c>
      <c r="D30" s="19">
        <v>83</v>
      </c>
      <c r="E30" s="19">
        <v>66</v>
      </c>
      <c r="F30" s="19">
        <v>36</v>
      </c>
      <c r="G30" s="19">
        <v>8</v>
      </c>
      <c r="H30" s="20">
        <v>69</v>
      </c>
      <c r="I30" s="20">
        <v>60</v>
      </c>
      <c r="J30" s="20">
        <v>30</v>
      </c>
      <c r="K30" s="20">
        <v>32</v>
      </c>
      <c r="L30" s="20">
        <v>9</v>
      </c>
      <c r="M30" s="20">
        <v>15</v>
      </c>
      <c r="N30" s="21">
        <v>15</v>
      </c>
    </row>
    <row r="31" spans="1:14" ht="21" customHeight="1">
      <c r="A31" s="34" t="s">
        <v>33</v>
      </c>
      <c r="B31" s="19">
        <f t="shared" si="3"/>
        <v>250</v>
      </c>
      <c r="C31" s="19">
        <v>40</v>
      </c>
      <c r="D31" s="19">
        <v>90</v>
      </c>
      <c r="E31" s="19">
        <v>72</v>
      </c>
      <c r="F31" s="19">
        <v>43</v>
      </c>
      <c r="G31" s="19">
        <v>5</v>
      </c>
      <c r="H31" s="20">
        <v>75</v>
      </c>
      <c r="I31" s="20">
        <v>65</v>
      </c>
      <c r="J31" s="20">
        <v>44</v>
      </c>
      <c r="K31" s="20">
        <v>27</v>
      </c>
      <c r="L31" s="20">
        <v>14</v>
      </c>
      <c r="M31" s="20">
        <v>13</v>
      </c>
      <c r="N31" s="21">
        <v>12</v>
      </c>
    </row>
    <row r="32" spans="1:14" ht="21" customHeight="1">
      <c r="A32" s="34" t="s">
        <v>34</v>
      </c>
      <c r="B32" s="19">
        <f t="shared" si="3"/>
        <v>250</v>
      </c>
      <c r="C32" s="19">
        <v>29</v>
      </c>
      <c r="D32" s="19">
        <v>99</v>
      </c>
      <c r="E32" s="19">
        <v>68</v>
      </c>
      <c r="F32" s="19">
        <v>47</v>
      </c>
      <c r="G32" s="19">
        <v>7</v>
      </c>
      <c r="H32" s="20">
        <v>68</v>
      </c>
      <c r="I32" s="20">
        <v>48</v>
      </c>
      <c r="J32" s="20">
        <v>63</v>
      </c>
      <c r="K32" s="20">
        <v>29</v>
      </c>
      <c r="L32" s="20">
        <v>17</v>
      </c>
      <c r="M32" s="20">
        <v>9</v>
      </c>
      <c r="N32" s="21">
        <v>16</v>
      </c>
    </row>
    <row r="33" spans="1:14" ht="21" customHeight="1">
      <c r="A33" s="34" t="s">
        <v>35</v>
      </c>
      <c r="B33" s="19">
        <f t="shared" si="3"/>
        <v>256</v>
      </c>
      <c r="C33" s="19">
        <v>25</v>
      </c>
      <c r="D33" s="19">
        <v>91</v>
      </c>
      <c r="E33" s="19">
        <v>86</v>
      </c>
      <c r="F33" s="19">
        <v>49</v>
      </c>
      <c r="G33" s="19">
        <v>5</v>
      </c>
      <c r="H33" s="20">
        <v>65</v>
      </c>
      <c r="I33" s="20">
        <v>60</v>
      </c>
      <c r="J33" s="20">
        <v>54</v>
      </c>
      <c r="K33" s="20">
        <v>34</v>
      </c>
      <c r="L33" s="20">
        <v>23</v>
      </c>
      <c r="M33" s="20">
        <v>9</v>
      </c>
      <c r="N33" s="21">
        <v>11</v>
      </c>
    </row>
    <row r="34" spans="1:14" ht="21" customHeight="1">
      <c r="A34" s="34" t="s">
        <v>36</v>
      </c>
      <c r="B34" s="19">
        <f t="shared" si="3"/>
        <v>246</v>
      </c>
      <c r="C34" s="22">
        <v>17</v>
      </c>
      <c r="D34" s="22">
        <v>81</v>
      </c>
      <c r="E34" s="22">
        <v>90</v>
      </c>
      <c r="F34" s="22">
        <v>52</v>
      </c>
      <c r="G34" s="22">
        <v>6</v>
      </c>
      <c r="H34" s="20">
        <v>58</v>
      </c>
      <c r="I34" s="20">
        <v>42</v>
      </c>
      <c r="J34" s="20">
        <v>54</v>
      </c>
      <c r="K34" s="20">
        <v>39</v>
      </c>
      <c r="L34" s="20">
        <v>29</v>
      </c>
      <c r="M34" s="20">
        <v>14</v>
      </c>
      <c r="N34" s="21">
        <v>10</v>
      </c>
    </row>
    <row r="35" spans="1:14" ht="21" customHeight="1">
      <c r="A35" s="34" t="s">
        <v>44</v>
      </c>
      <c r="B35" s="19">
        <f>SUM(C35:G35)</f>
        <v>246</v>
      </c>
      <c r="C35" s="22">
        <v>18</v>
      </c>
      <c r="D35" s="22">
        <v>71</v>
      </c>
      <c r="E35" s="22">
        <v>93</v>
      </c>
      <c r="F35" s="22">
        <v>60</v>
      </c>
      <c r="G35" s="22">
        <v>4</v>
      </c>
      <c r="H35" s="20">
        <v>58</v>
      </c>
      <c r="I35" s="20">
        <v>31</v>
      </c>
      <c r="J35" s="20">
        <v>60</v>
      </c>
      <c r="K35" s="20">
        <v>43</v>
      </c>
      <c r="L35" s="20">
        <v>30</v>
      </c>
      <c r="M35" s="20">
        <v>11</v>
      </c>
      <c r="N35" s="21">
        <v>13</v>
      </c>
    </row>
    <row r="36" spans="1:14" ht="21" customHeight="1">
      <c r="A36" s="34" t="s">
        <v>45</v>
      </c>
      <c r="B36" s="19">
        <v>245</v>
      </c>
      <c r="C36" s="22">
        <v>16</v>
      </c>
      <c r="D36" s="22">
        <v>63</v>
      </c>
      <c r="E36" s="22">
        <v>101</v>
      </c>
      <c r="F36" s="22">
        <v>60</v>
      </c>
      <c r="G36" s="22">
        <v>5</v>
      </c>
      <c r="H36" s="20">
        <v>69</v>
      </c>
      <c r="I36" s="20">
        <v>30</v>
      </c>
      <c r="J36" s="20">
        <v>53</v>
      </c>
      <c r="K36" s="20">
        <v>40</v>
      </c>
      <c r="L36" s="20">
        <v>30</v>
      </c>
      <c r="M36" s="20">
        <v>9</v>
      </c>
      <c r="N36" s="21">
        <v>14</v>
      </c>
    </row>
    <row r="37" spans="1:14" ht="21" customHeight="1">
      <c r="A37" s="34" t="s">
        <v>46</v>
      </c>
      <c r="B37" s="19">
        <v>237</v>
      </c>
      <c r="C37" s="22">
        <v>17</v>
      </c>
      <c r="D37" s="22">
        <v>61</v>
      </c>
      <c r="E37" s="22">
        <v>89</v>
      </c>
      <c r="F37" s="22">
        <v>63</v>
      </c>
      <c r="G37" s="22">
        <v>7</v>
      </c>
      <c r="H37" s="20">
        <v>73</v>
      </c>
      <c r="I37" s="20">
        <v>28</v>
      </c>
      <c r="J37" s="20">
        <v>55</v>
      </c>
      <c r="K37" s="20">
        <v>35</v>
      </c>
      <c r="L37" s="20">
        <v>25</v>
      </c>
      <c r="M37" s="20">
        <v>8</v>
      </c>
      <c r="N37" s="21">
        <v>13</v>
      </c>
    </row>
    <row r="38" spans="1:14" ht="21" customHeight="1">
      <c r="A38" s="34" t="s">
        <v>48</v>
      </c>
      <c r="B38" s="19">
        <v>202</v>
      </c>
      <c r="C38" s="22">
        <v>19</v>
      </c>
      <c r="D38" s="22">
        <v>41</v>
      </c>
      <c r="E38" s="22">
        <v>71</v>
      </c>
      <c r="F38" s="22">
        <v>60</v>
      </c>
      <c r="G38" s="22">
        <v>11</v>
      </c>
      <c r="H38" s="20">
        <v>75</v>
      </c>
      <c r="I38" s="20">
        <v>21</v>
      </c>
      <c r="J38" s="20">
        <v>41</v>
      </c>
      <c r="K38" s="20">
        <v>26</v>
      </c>
      <c r="L38" s="20">
        <v>21</v>
      </c>
      <c r="M38" s="20">
        <v>7</v>
      </c>
      <c r="N38" s="21">
        <v>11</v>
      </c>
    </row>
    <row r="39" spans="1:14" ht="21" customHeight="1">
      <c r="A39" s="34" t="s">
        <v>50</v>
      </c>
      <c r="B39" s="19">
        <v>208</v>
      </c>
      <c r="C39" s="22">
        <v>18</v>
      </c>
      <c r="D39" s="22">
        <v>42</v>
      </c>
      <c r="E39" s="22">
        <v>72</v>
      </c>
      <c r="F39" s="22">
        <v>63</v>
      </c>
      <c r="G39" s="22">
        <v>13</v>
      </c>
      <c r="H39" s="20">
        <v>80</v>
      </c>
      <c r="I39" s="20">
        <v>21</v>
      </c>
      <c r="J39" s="20">
        <v>41</v>
      </c>
      <c r="K39" s="20">
        <v>26</v>
      </c>
      <c r="L39" s="20">
        <v>19</v>
      </c>
      <c r="M39" s="20">
        <v>9</v>
      </c>
      <c r="N39" s="21">
        <v>12</v>
      </c>
    </row>
    <row r="40" spans="1:14" ht="21" customHeight="1">
      <c r="A40" s="34" t="s">
        <v>55</v>
      </c>
      <c r="B40" s="19">
        <v>193</v>
      </c>
      <c r="C40" s="22">
        <v>12</v>
      </c>
      <c r="D40" s="22">
        <v>40</v>
      </c>
      <c r="E40" s="22">
        <v>71</v>
      </c>
      <c r="F40" s="22">
        <v>58</v>
      </c>
      <c r="G40" s="22">
        <v>12</v>
      </c>
      <c r="H40" s="20">
        <v>23</v>
      </c>
      <c r="I40" s="20">
        <v>25</v>
      </c>
      <c r="J40" s="20">
        <v>28</v>
      </c>
      <c r="K40" s="20">
        <v>47</v>
      </c>
      <c r="L40" s="20">
        <v>36</v>
      </c>
      <c r="M40" s="20">
        <v>20</v>
      </c>
      <c r="N40" s="21">
        <v>14</v>
      </c>
    </row>
    <row r="41" spans="1:14" ht="4.5" customHeight="1">
      <c r="A41" s="34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</row>
    <row r="42" spans="1:14" s="9" customFormat="1" ht="21" customHeight="1">
      <c r="A42" s="35" t="s">
        <v>56</v>
      </c>
      <c r="B42" s="23">
        <v>187</v>
      </c>
      <c r="C42" s="24">
        <v>9</v>
      </c>
      <c r="D42" s="24">
        <v>48</v>
      </c>
      <c r="E42" s="24">
        <v>64</v>
      </c>
      <c r="F42" s="24">
        <v>52</v>
      </c>
      <c r="G42" s="25">
        <v>14</v>
      </c>
      <c r="H42" s="25">
        <v>35</v>
      </c>
      <c r="I42" s="25">
        <v>23</v>
      </c>
      <c r="J42" s="25">
        <v>26</v>
      </c>
      <c r="K42" s="25">
        <v>46</v>
      </c>
      <c r="L42" s="25">
        <v>31</v>
      </c>
      <c r="M42" s="26">
        <v>17</v>
      </c>
      <c r="N42" s="25">
        <v>9</v>
      </c>
    </row>
    <row r="43" spans="1:14" ht="4.5" customHeight="1">
      <c r="A43" s="17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20"/>
      <c r="M43" s="21"/>
      <c r="N43" s="20"/>
    </row>
    <row r="44" spans="1:14" ht="27" customHeight="1">
      <c r="A44" s="36" t="s">
        <v>37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0"/>
    </row>
    <row r="45" spans="1:14" ht="21" customHeight="1">
      <c r="A45" s="17" t="s">
        <v>38</v>
      </c>
      <c r="B45" s="19">
        <v>2</v>
      </c>
      <c r="C45" s="28">
        <v>0</v>
      </c>
      <c r="D45" s="28">
        <v>0</v>
      </c>
      <c r="E45" s="28">
        <v>0</v>
      </c>
      <c r="F45" s="28">
        <v>2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2</v>
      </c>
      <c r="M45" s="21">
        <v>0</v>
      </c>
      <c r="N45" s="20">
        <v>0</v>
      </c>
    </row>
    <row r="46" spans="1:14" ht="21" customHeight="1">
      <c r="A46" s="17" t="s">
        <v>39</v>
      </c>
      <c r="B46" s="19">
        <v>82</v>
      </c>
      <c r="C46" s="28">
        <v>3</v>
      </c>
      <c r="D46" s="28">
        <v>14</v>
      </c>
      <c r="E46" s="28">
        <v>28</v>
      </c>
      <c r="F46" s="28">
        <v>28</v>
      </c>
      <c r="G46" s="20">
        <v>9</v>
      </c>
      <c r="H46" s="20">
        <v>11</v>
      </c>
      <c r="I46" s="20">
        <v>6</v>
      </c>
      <c r="J46" s="20">
        <v>9</v>
      </c>
      <c r="K46" s="20">
        <v>21</v>
      </c>
      <c r="L46" s="20">
        <v>16</v>
      </c>
      <c r="M46" s="21">
        <v>11</v>
      </c>
      <c r="N46" s="20">
        <v>8</v>
      </c>
    </row>
    <row r="47" spans="1:14" ht="21" customHeight="1">
      <c r="A47" s="37" t="s">
        <v>52</v>
      </c>
      <c r="B47" s="19">
        <v>103</v>
      </c>
      <c r="C47" s="28">
        <v>6</v>
      </c>
      <c r="D47" s="28">
        <v>34</v>
      </c>
      <c r="E47" s="28">
        <v>36</v>
      </c>
      <c r="F47" s="28">
        <v>22</v>
      </c>
      <c r="G47" s="20">
        <v>5</v>
      </c>
      <c r="H47" s="20">
        <v>24</v>
      </c>
      <c r="I47" s="20">
        <v>17</v>
      </c>
      <c r="J47" s="20">
        <v>17</v>
      </c>
      <c r="K47" s="20">
        <v>25</v>
      </c>
      <c r="L47" s="20">
        <v>13</v>
      </c>
      <c r="M47" s="21">
        <v>6</v>
      </c>
      <c r="N47" s="20">
        <v>1</v>
      </c>
    </row>
    <row r="48" spans="1:14" ht="6" customHeight="1">
      <c r="A48" s="17"/>
      <c r="B48" s="29"/>
      <c r="C48" s="30"/>
      <c r="D48" s="30"/>
      <c r="E48" s="30"/>
      <c r="F48" s="30"/>
      <c r="G48" s="20"/>
      <c r="H48" s="20"/>
      <c r="I48" s="20"/>
      <c r="J48" s="20"/>
      <c r="K48" s="20"/>
      <c r="L48" s="20"/>
      <c r="M48" s="21"/>
      <c r="N48" s="20"/>
    </row>
    <row r="49" spans="1:14" ht="21" customHeight="1">
      <c r="A49" s="38" t="s">
        <v>40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0"/>
    </row>
    <row r="50" spans="1:14" ht="21" customHeight="1">
      <c r="A50" s="39" t="s">
        <v>41</v>
      </c>
      <c r="B50" s="19">
        <v>103</v>
      </c>
      <c r="C50" s="22">
        <v>4</v>
      </c>
      <c r="D50" s="22">
        <v>22</v>
      </c>
      <c r="E50" s="22">
        <v>28</v>
      </c>
      <c r="F50" s="22">
        <v>38</v>
      </c>
      <c r="G50" s="20">
        <v>11</v>
      </c>
      <c r="H50" s="20">
        <v>22</v>
      </c>
      <c r="I50" s="20">
        <v>8</v>
      </c>
      <c r="J50" s="20">
        <v>10</v>
      </c>
      <c r="K50" s="20">
        <v>24</v>
      </c>
      <c r="L50" s="20">
        <v>20</v>
      </c>
      <c r="M50" s="21">
        <v>13</v>
      </c>
      <c r="N50" s="20">
        <v>6</v>
      </c>
    </row>
    <row r="51" spans="1:14" ht="21" customHeight="1">
      <c r="A51" s="39" t="s">
        <v>42</v>
      </c>
      <c r="B51" s="19">
        <v>84</v>
      </c>
      <c r="C51" s="22">
        <v>5</v>
      </c>
      <c r="D51" s="22">
        <v>26</v>
      </c>
      <c r="E51" s="22">
        <v>36</v>
      </c>
      <c r="F51" s="22">
        <v>14</v>
      </c>
      <c r="G51" s="20">
        <v>3</v>
      </c>
      <c r="H51" s="20">
        <v>13</v>
      </c>
      <c r="I51" s="20">
        <v>15</v>
      </c>
      <c r="J51" s="20">
        <v>16</v>
      </c>
      <c r="K51" s="20">
        <v>22</v>
      </c>
      <c r="L51" s="20">
        <v>11</v>
      </c>
      <c r="M51" s="21">
        <v>4</v>
      </c>
      <c r="N51" s="20">
        <v>3</v>
      </c>
    </row>
    <row r="52" spans="1:14" ht="6" customHeight="1" thickBot="1">
      <c r="A52" s="18"/>
      <c r="B52" s="31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</row>
    <row r="53" spans="1:7" s="13" customFormat="1" ht="16.5">
      <c r="A53" s="12" t="s">
        <v>51</v>
      </c>
      <c r="C53" s="11"/>
      <c r="D53" s="11"/>
      <c r="E53" s="11"/>
      <c r="F53" s="11"/>
      <c r="G53" s="11"/>
    </row>
    <row r="54" spans="1:7" s="13" customFormat="1" ht="16.5">
      <c r="A54" s="14" t="s">
        <v>1</v>
      </c>
      <c r="B54" s="10"/>
      <c r="C54" s="11"/>
      <c r="D54" s="11"/>
      <c r="E54" s="11"/>
      <c r="F54" s="11"/>
      <c r="G54" s="11"/>
    </row>
  </sheetData>
  <sheetProtection sheet="1" objects="1" scenarios="1"/>
  <mergeCells count="13">
    <mergeCell ref="H5:H8"/>
    <mergeCell ref="I5:I8"/>
    <mergeCell ref="J5:J8"/>
    <mergeCell ref="A2:N2"/>
    <mergeCell ref="M5:M8"/>
    <mergeCell ref="N5:N8"/>
    <mergeCell ref="B4:G4"/>
    <mergeCell ref="H4:N4"/>
    <mergeCell ref="C5:C8"/>
    <mergeCell ref="B5:B8"/>
    <mergeCell ref="A4:A8"/>
    <mergeCell ref="K5:K8"/>
    <mergeCell ref="L5:L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4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2008-04-16T07:48:44Z</cp:lastPrinted>
  <dcterms:created xsi:type="dcterms:W3CDTF">2006-04-17T02:11:29Z</dcterms:created>
  <dcterms:modified xsi:type="dcterms:W3CDTF">2012-05-18T02:53:16Z</dcterms:modified>
  <cp:category/>
  <cp:version/>
  <cp:contentType/>
  <cp:contentStatus/>
</cp:coreProperties>
</file>