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K:\林麗慧\獎補助\上網\"/>
    </mc:Choice>
  </mc:AlternateContent>
  <xr:revisionPtr revIDLastSave="0" documentId="13_ncr:1_{DF868157-681D-4EA1-8BAD-764B04FB5DF8}" xr6:coauthVersionLast="36" xr6:coauthVersionMax="36" xr10:uidLastSave="{00000000-0000-0000-0000-000000000000}"/>
  <bookViews>
    <workbookView xWindow="0" yWindow="0" windowWidth="19200" windowHeight="6200" xr2:uid="{00000000-000D-0000-FFFF-FFFF00000000}"/>
  </bookViews>
  <sheets>
    <sheet name="公務預算" sheetId="3" r:id="rId1"/>
  </sheets>
  <definedNames>
    <definedName name="_xlnm._FilterDatabase" localSheetId="0" hidden="1">公務預算!$G$1:$G$40</definedName>
    <definedName name="_xlnm.Print_Titles" localSheetId="0">公務預算!$1:$3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" l="1"/>
  <c r="G40" i="3"/>
  <c r="G35" i="3"/>
  <c r="G32" i="3"/>
  <c r="G31" i="3"/>
  <c r="G30" i="3"/>
  <c r="G21" i="3"/>
  <c r="G14" i="3"/>
  <c r="G6" i="3" l="1"/>
  <c r="G5" i="3" s="1"/>
</calcChain>
</file>

<file path=xl/sharedStrings.xml><?xml version="1.0" encoding="utf-8"?>
<sst xmlns="http://schemas.openxmlformats.org/spreadsheetml/2006/main" count="242" uniqueCount="89">
  <si>
    <t>單位：新臺幣元</t>
    <phoneticPr fontId="5" type="noConversion"/>
  </si>
  <si>
    <t>項次</t>
    <phoneticPr fontId="5" type="noConversion"/>
  </si>
  <si>
    <t>補(捐)助機關</t>
    <phoneticPr fontId="5" type="noConversion"/>
  </si>
  <si>
    <t>受補(捐)助對象
所歸屬之直轄市或縣(市)</t>
    <phoneticPr fontId="5" type="noConversion"/>
  </si>
  <si>
    <t>受補(捐)助對象</t>
    <phoneticPr fontId="5" type="noConversion"/>
  </si>
  <si>
    <t>補(捐)助事項或用途</t>
    <phoneticPr fontId="5" type="noConversion"/>
  </si>
  <si>
    <t>核准日期</t>
    <phoneticPr fontId="4" type="noConversion"/>
  </si>
  <si>
    <t>補(捐)助金額(含累積金額)</t>
    <phoneticPr fontId="5" type="noConversion"/>
  </si>
  <si>
    <t>備註
(工作計畫/科目名稱)</t>
    <phoneticPr fontId="5" type="noConversion"/>
  </si>
  <si>
    <t>交通部主管</t>
    <phoneticPr fontId="5" type="noConversion"/>
  </si>
  <si>
    <t>交通部公路總局暨所屬機關合計</t>
    <phoneticPr fontId="4" type="noConversion"/>
  </si>
  <si>
    <t>一、對民間團體及個人補(捐)助</t>
    <phoneticPr fontId="4" type="noConversion"/>
  </si>
  <si>
    <t>臺北市</t>
    <phoneticPr fontId="4" type="noConversion"/>
  </si>
  <si>
    <t>110/02/18</t>
    <phoneticPr fontId="4" type="noConversion"/>
  </si>
  <si>
    <t>110/03/04</t>
    <phoneticPr fontId="4" type="noConversion"/>
  </si>
  <si>
    <t>公路及監理業務管理/公路公共運輸服務升級計畫/對企業捐助</t>
    <phoneticPr fontId="4" type="noConversion"/>
  </si>
  <si>
    <t>110/03/16</t>
    <phoneticPr fontId="4" type="noConversion"/>
  </si>
  <si>
    <t>客運業者</t>
    <phoneticPr fontId="4" type="noConversion"/>
  </si>
  <si>
    <t>110/03/25</t>
    <phoneticPr fontId="4" type="noConversion"/>
  </si>
  <si>
    <t>110/03/17</t>
    <phoneticPr fontId="4" type="noConversion"/>
  </si>
  <si>
    <t>計程車車主</t>
    <phoneticPr fontId="4" type="noConversion"/>
  </si>
  <si>
    <t>計程車更新補助</t>
    <phoneticPr fontId="10" type="noConversion"/>
  </si>
  <si>
    <t>公路及監理業務管理/獎補助費/06公路公共運輸服務升級計畫/獎俌助費/其他補助及捐助</t>
    <phoneticPr fontId="4" type="noConversion"/>
  </si>
  <si>
    <t>110/02/05</t>
    <phoneticPr fontId="4" type="noConversion"/>
  </si>
  <si>
    <t>公路總局臺北市區監理所</t>
    <phoneticPr fontId="4" type="noConversion"/>
  </si>
  <si>
    <t>109年8月至11月「東部地區使用電子票證搭乘公共運輸轉乘優惠計畫」</t>
    <phoneticPr fontId="4" type="noConversion"/>
  </si>
  <si>
    <t>「109年連續假期國道客運票價優惠補貼實施計畫」（端午連假）案</t>
    <phoneticPr fontId="4" type="noConversion"/>
  </si>
  <si>
    <t>「109年連續假期國道客運票價優惠補貼實施計畫」（中秋暨國慶連假）案</t>
    <phoneticPr fontId="4" type="noConversion"/>
  </si>
  <si>
    <t>110/03/04
110/03/16</t>
    <phoneticPr fontId="4" type="noConversion"/>
  </si>
  <si>
    <t>基隆市</t>
    <phoneticPr fontId="4" type="noConversion"/>
  </si>
  <si>
    <t>「110年連續假期國道客運票價優惠補貼實施計畫」(元旦連假)補貼款</t>
    <phoneticPr fontId="4" type="noConversion"/>
  </si>
  <si>
    <t>110/03/11</t>
    <phoneticPr fontId="4" type="noConversion"/>
  </si>
  <si>
    <t>「109年度中秋暨國慶連續假期疏運租車享國道客運票價優惠加碼措施」補貼款案</t>
    <phoneticPr fontId="4" type="noConversion"/>
  </si>
  <si>
    <t>110/03/18</t>
    <phoneticPr fontId="4" type="noConversion"/>
  </si>
  <si>
    <t>109年6月至11月公路客運使用非接觸式電子票證票價優惠補貼款</t>
    <phoneticPr fontId="4" type="noConversion"/>
  </si>
  <si>
    <t>109年6月至7月國道客運路線平面路段比照一般公路客運準運價補貼款案</t>
    <phoneticPr fontId="4" type="noConversion"/>
  </si>
  <si>
    <t>109年1月至11月國道客運平面里程準運價補貼款</t>
    <phoneticPr fontId="4" type="noConversion"/>
  </si>
  <si>
    <t>109年8月至11月國道客運路線平面路段比照一般公路客運準運價補貼款案</t>
    <phoneticPr fontId="4" type="noConversion"/>
  </si>
  <si>
    <t>109年12月至110年1月國道客運路線平面路段比照一般公路客運準運價補貼款案</t>
    <phoneticPr fontId="4" type="noConversion"/>
  </si>
  <si>
    <t>辦理大客車駕駛擴大徵才就業安薪方案補助計畫</t>
    <phoneticPr fontId="4" type="noConversion"/>
  </si>
  <si>
    <t>車行</t>
    <phoneticPr fontId="4" type="noConversion"/>
  </si>
  <si>
    <t>110/02/04
110/03/03
110/03/11</t>
    <phoneticPr fontId="4" type="noConversion"/>
  </si>
  <si>
    <t>金門縣</t>
    <phoneticPr fontId="4" type="noConversion"/>
  </si>
  <si>
    <t>連江縣</t>
    <phoneticPr fontId="4" type="noConversion"/>
  </si>
  <si>
    <t>二、對地方政府補助</t>
    <phoneticPr fontId="4" type="noConversion"/>
  </si>
  <si>
    <t>公路及監理業務管理/獎補助費/06公路公共運輸服務升級計畫/獎俌助費/對直轄市政府之補助</t>
    <phoneticPr fontId="4" type="noConversion"/>
  </si>
  <si>
    <t>基隆市</t>
  </si>
  <si>
    <t>基隆市政府</t>
    <phoneticPr fontId="4" type="noConversion"/>
  </si>
  <si>
    <t>公路及監理業務管理/獎補助費/06公路公共運輸服務升級計畫/獎俌助費/對臺灣省各縣市之補助</t>
    <phoneticPr fontId="4" type="noConversion"/>
  </si>
  <si>
    <t>臺北市公共運輸處</t>
    <phoneticPr fontId="4" type="noConversion"/>
  </si>
  <si>
    <t>109年度「連續假期公共運輸轉乘市區客運優惠計畫（計畫編號：109BBX04）」第1、2期補助款案：</t>
    <phoneticPr fontId="4" type="noConversion"/>
  </si>
  <si>
    <t>109年度連續假期公共運輸轉乘市區客運優惠計畫（計畫編號：109BBX04）第1、2期補助款</t>
    <phoneticPr fontId="4" type="noConversion"/>
  </si>
  <si>
    <t>110/02/19</t>
    <phoneticPr fontId="4" type="noConversion"/>
  </si>
  <si>
    <t>「108年擴大秋冬國民旅遊暨109年連續假期及暑期使用電子票證搭乘『台灣好行』旅遊優惠行銷計畫」（計畫編號：109BBX03）</t>
    <phoneticPr fontId="4" type="noConversion"/>
  </si>
  <si>
    <t>金門縣政府</t>
  </si>
  <si>
    <t>108年擴大秋冬國民旅遊使用電子票證搭乘「台灣好行金門線」旅遊優惠行銷計畫補助款</t>
    <phoneticPr fontId="4" type="noConversion"/>
  </si>
  <si>
    <t>公路及監理業務管理/獎補助費/06公路公共運輸服務升級計畫/獎俌助費/對福建省各縣之補助</t>
    <phoneticPr fontId="4" type="noConversion"/>
  </si>
  <si>
    <t>109年連續假期公共運輸轉乘市區客運優惠及使用電子票證搭乘「台灣好行」旅遊優惠補助款</t>
    <phoneticPr fontId="4" type="noConversion"/>
  </si>
  <si>
    <t>公路總局臺北市區監理所</t>
  </si>
  <si>
    <t>臺北市</t>
  </si>
  <si>
    <t>客運業者</t>
  </si>
  <si>
    <t>因應嚴重特殊傳染性肺炎疫情補貼公路汽車客運路線營運費用(110年5、6月份)</t>
  </si>
  <si>
    <t>110/06/25</t>
  </si>
  <si>
    <t>公路及監理業務管理/公路公共運輸服務升級計畫/對企業捐助</t>
  </si>
  <si>
    <t>110/06/28</t>
  </si>
  <si>
    <t>客運公司</t>
  </si>
  <si>
    <t>鼓勵老舊計程車更新補助計畫</t>
  </si>
  <si>
    <t>連續假期國道客運優惠票價暨轉乘優惠</t>
  </si>
  <si>
    <t>110/04/27
110/05/07
110/06/01
110/06/10</t>
  </si>
  <si>
    <t xml:space="preserve">110/06/01
110/06/17
</t>
  </si>
  <si>
    <t>春節疏運孝親專案</t>
  </si>
  <si>
    <t xml:space="preserve">110/06/17
110/06/25
</t>
  </si>
  <si>
    <t>非接觸式電子票證票價優惠及準運價補助</t>
  </si>
  <si>
    <t xml:space="preserve">110/05/10
110/06/11
</t>
  </si>
  <si>
    <t>國道客運路線平面路段比照一般公路客運準運價補助</t>
  </si>
  <si>
    <t>110/05/06
110/05/25
110/06/08
110/06/25</t>
  </si>
  <si>
    <t>110/06/04
110/06/23</t>
  </si>
  <si>
    <t>計程車車行</t>
  </si>
  <si>
    <t xml:space="preserve">110/05/07
110/06/18
</t>
  </si>
  <si>
    <t>計程車車主</t>
  </si>
  <si>
    <t>110/04/19
110/05/07
110/06/04
110/06/18</t>
  </si>
  <si>
    <t>公路及監理業務管理/公路公共運輸服務升級計畫/其他補助及捐助</t>
  </si>
  <si>
    <t>110/08/05</t>
    <phoneticPr fontId="4" type="noConversion"/>
  </si>
  <si>
    <t>公路及監理業務管理/獎補助費/公路公共運輸服務升級計畫/獎俌助費/其他補助及捐助</t>
    <phoneticPr fontId="4" type="noConversion"/>
  </si>
  <si>
    <t>因應嚴重特殊傳染性肺炎疫情補貼公路汽車客運路線營運費用(110年7月份)</t>
    <phoneticPr fontId="4" type="noConversion"/>
  </si>
  <si>
    <t>110/07/06
110/07/12
110/07/13
110/07/15
110/07/21
110/07/22</t>
    <phoneticPr fontId="4" type="noConversion"/>
  </si>
  <si>
    <t>110/07/13</t>
    <phoneticPr fontId="4" type="noConversion"/>
  </si>
  <si>
    <t>110/09/13</t>
    <phoneticPr fontId="4" type="noConversion"/>
  </si>
  <si>
    <r>
      <t>交通部主管</t>
    </r>
    <r>
      <rPr>
        <b/>
        <u/>
        <sz val="14"/>
        <rFont val="標楷體"/>
        <family val="4"/>
        <charset val="136"/>
      </rPr>
      <t>公務預算</t>
    </r>
    <r>
      <rPr>
        <b/>
        <sz val="14"/>
        <rFont val="標楷體"/>
        <family val="4"/>
        <charset val="136"/>
      </rPr>
      <t>對地方政府、民間團體及個人補(捐)助經費彙總表
110年度截至第3季止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</si>
</sst>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_-* #,##0_-;\-* #,##0_-;_-* &quot;-&quot;??_-;_-@_-"/>
    <numFmt numFmtId="177" formatCode="[$-404]e/m/d;@"/>
    <numFmt numFmtId="178" formatCode="#,##0_);[Red]\(#,##0\)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細明體"/>
      <family val="3"/>
      <charset val="136"/>
    </font>
    <font>
      <sz val="12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176" fontId="6" fillId="0" borderId="0" xfId="2" applyNumberFormat="1" applyFont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177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176" fontId="7" fillId="0" borderId="3" xfId="2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6" fillId="0" borderId="5" xfId="0" applyNumberFormat="1" applyFont="1" applyFill="1" applyBorder="1" applyAlignment="1">
      <alignment vertical="top" wrapText="1"/>
    </xf>
    <xf numFmtId="0" fontId="6" fillId="0" borderId="5" xfId="0" applyNumberFormat="1" applyFont="1" applyFill="1" applyBorder="1" applyAlignment="1">
      <alignment vertical="top"/>
    </xf>
    <xf numFmtId="0" fontId="6" fillId="0" borderId="5" xfId="0" applyFont="1" applyFill="1" applyBorder="1" applyAlignment="1">
      <alignment vertical="top" wrapText="1"/>
    </xf>
    <xf numFmtId="178" fontId="6" fillId="0" borderId="0" xfId="2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 wrapText="1"/>
    </xf>
    <xf numFmtId="176" fontId="6" fillId="0" borderId="0" xfId="2" applyNumberFormat="1" applyFont="1" applyBorder="1" applyAlignment="1">
      <alignment horizontal="right" vertical="center"/>
    </xf>
    <xf numFmtId="0" fontId="6" fillId="0" borderId="5" xfId="4" applyNumberFormat="1" applyFont="1" applyFill="1" applyBorder="1" applyAlignment="1">
      <alignment vertical="top" wrapText="1"/>
    </xf>
    <xf numFmtId="0" fontId="6" fillId="0" borderId="5" xfId="0" applyFont="1" applyBorder="1" applyAlignment="1">
      <alignment horizontal="left" vertical="top"/>
    </xf>
    <xf numFmtId="3" fontId="6" fillId="4" borderId="6" xfId="0" applyNumberFormat="1" applyFont="1" applyFill="1" applyBorder="1" applyAlignment="1">
      <alignment vertical="top" wrapText="1"/>
    </xf>
    <xf numFmtId="0" fontId="6" fillId="0" borderId="5" xfId="1" quotePrefix="1" applyFont="1" applyFill="1" applyBorder="1" applyAlignment="1">
      <alignment horizontal="left" vertical="top" wrapText="1"/>
    </xf>
    <xf numFmtId="3" fontId="6" fillId="4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6" fillId="3" borderId="4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left" vertical="center" wrapText="1"/>
    </xf>
    <xf numFmtId="178" fontId="8" fillId="0" borderId="6" xfId="2" applyNumberFormat="1" applyFont="1" applyFill="1" applyBorder="1" applyAlignment="1">
      <alignment vertical="top" wrapText="1"/>
    </xf>
    <xf numFmtId="178" fontId="9" fillId="0" borderId="6" xfId="2" applyNumberFormat="1" applyFont="1" applyFill="1" applyBorder="1" applyAlignment="1">
      <alignment vertical="top" wrapText="1"/>
    </xf>
    <xf numFmtId="0" fontId="6" fillId="3" borderId="10" xfId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vertical="top"/>
    </xf>
    <xf numFmtId="3" fontId="6" fillId="4" borderId="12" xfId="0" applyNumberFormat="1" applyFont="1" applyFill="1" applyBorder="1" applyAlignment="1">
      <alignment vertical="top" wrapText="1"/>
    </xf>
    <xf numFmtId="176" fontId="7" fillId="0" borderId="13" xfId="2" applyNumberFormat="1" applyFont="1" applyFill="1" applyBorder="1" applyAlignment="1">
      <alignment horizontal="center" vertical="center" wrapText="1"/>
    </xf>
    <xf numFmtId="176" fontId="7" fillId="2" borderId="14" xfId="2" applyNumberFormat="1" applyFont="1" applyFill="1" applyBorder="1" applyAlignment="1">
      <alignment horizontal="right" vertical="center" wrapText="1"/>
    </xf>
    <xf numFmtId="3" fontId="6" fillId="4" borderId="14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vertical="top" wrapText="1"/>
    </xf>
    <xf numFmtId="3" fontId="6" fillId="4" borderId="14" xfId="0" applyNumberFormat="1" applyFont="1" applyFill="1" applyBorder="1" applyAlignment="1">
      <alignment vertical="top" wrapText="1"/>
    </xf>
    <xf numFmtId="0" fontId="6" fillId="0" borderId="14" xfId="1" quotePrefix="1" applyFont="1" applyFill="1" applyBorder="1" applyAlignment="1">
      <alignment horizontal="left" vertical="top" wrapText="1"/>
    </xf>
    <xf numFmtId="3" fontId="6" fillId="0" borderId="14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vertical="top" wrapText="1"/>
    </xf>
    <xf numFmtId="0" fontId="6" fillId="0" borderId="15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left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7" fillId="2" borderId="4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7" fillId="3" borderId="4" xfId="1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</cellXfs>
  <cellStyles count="6">
    <cellStyle name="一般" xfId="0" builtinId="0"/>
    <cellStyle name="一般 2" xfId="1" xr:uid="{00000000-0005-0000-0000-000001000000}"/>
    <cellStyle name="一般 2 2" xfId="3" xr:uid="{00000000-0005-0000-0000-000002000000}"/>
    <cellStyle name="一般 3" xfId="4" xr:uid="{00000000-0005-0000-0000-000003000000}"/>
    <cellStyle name="千分位 2" xfId="2" xr:uid="{00000000-0005-0000-0000-000005000000}"/>
    <cellStyle name="千分位 3" xfId="5" xr:uid="{00000000-0005-0000-0000-000006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32"/>
  <sheetViews>
    <sheetView showGridLines="0" showRowColHeaders="0" tabSelected="1" zoomScale="61" zoomScaleNormal="61" zoomScaleSheetLayoutView="61" workbookViewId="0">
      <selection sqref="A1:H1"/>
    </sheetView>
  </sheetViews>
  <sheetFormatPr defaultColWidth="8.90625" defaultRowHeight="17"/>
  <cols>
    <col min="1" max="1" width="8.90625" style="2" customWidth="1"/>
    <col min="2" max="2" width="17.90625" style="3" customWidth="1"/>
    <col min="3" max="3" width="29.08984375" style="4" customWidth="1"/>
    <col min="4" max="4" width="18.81640625" style="5" customWidth="1"/>
    <col min="5" max="5" width="26.08984375" style="5" customWidth="1"/>
    <col min="6" max="6" width="15" style="5" customWidth="1"/>
    <col min="7" max="7" width="18.453125" style="5" customWidth="1"/>
    <col min="8" max="8" width="23.36328125" style="6" customWidth="1"/>
    <col min="9" max="16384" width="8.90625" style="1"/>
  </cols>
  <sheetData>
    <row r="1" spans="1:8" ht="39.15" customHeight="1">
      <c r="A1" s="53" t="s">
        <v>88</v>
      </c>
      <c r="B1" s="54"/>
      <c r="C1" s="54"/>
      <c r="D1" s="54"/>
      <c r="E1" s="54"/>
      <c r="F1" s="54"/>
      <c r="G1" s="54"/>
      <c r="H1" s="54"/>
    </row>
    <row r="2" spans="1:8" ht="22" customHeight="1" thickBot="1">
      <c r="H2" s="6" t="s">
        <v>0</v>
      </c>
    </row>
    <row r="3" spans="1:8" s="11" customFormat="1" ht="34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37" t="s">
        <v>8</v>
      </c>
    </row>
    <row r="4" spans="1:8" ht="45" customHeight="1">
      <c r="A4" s="55" t="s">
        <v>9</v>
      </c>
      <c r="B4" s="56"/>
      <c r="C4" s="56"/>
      <c r="D4" s="56"/>
      <c r="E4" s="56"/>
      <c r="F4" s="56"/>
      <c r="G4" s="30"/>
      <c r="H4" s="38"/>
    </row>
    <row r="5" spans="1:8" ht="54" customHeight="1">
      <c r="A5" s="57" t="s">
        <v>10</v>
      </c>
      <c r="B5" s="58"/>
      <c r="C5" s="58"/>
      <c r="D5" s="58"/>
      <c r="E5" s="58"/>
      <c r="F5" s="58"/>
      <c r="G5" s="31">
        <f>G6+G40</f>
        <v>91170056</v>
      </c>
      <c r="H5" s="39"/>
    </row>
    <row r="6" spans="1:8" ht="45" customHeight="1">
      <c r="A6" s="51" t="s">
        <v>11</v>
      </c>
      <c r="B6" s="58"/>
      <c r="C6" s="58"/>
      <c r="D6" s="58"/>
      <c r="E6" s="58"/>
      <c r="F6" s="58"/>
      <c r="G6" s="32">
        <f>SUM(G7:G39)</f>
        <v>85269958</v>
      </c>
      <c r="H6" s="39"/>
    </row>
    <row r="7" spans="1:8" ht="68">
      <c r="A7" s="48">
        <v>1</v>
      </c>
      <c r="B7" s="12" t="s">
        <v>58</v>
      </c>
      <c r="C7" s="13" t="s">
        <v>59</v>
      </c>
      <c r="D7" s="24" t="s">
        <v>60</v>
      </c>
      <c r="E7" s="14" t="s">
        <v>61</v>
      </c>
      <c r="F7" s="12" t="s">
        <v>62</v>
      </c>
      <c r="G7" s="32">
        <v>6181935</v>
      </c>
      <c r="H7" s="41" t="s">
        <v>63</v>
      </c>
    </row>
    <row r="8" spans="1:8" ht="68">
      <c r="A8" s="49"/>
      <c r="B8" s="12" t="s">
        <v>58</v>
      </c>
      <c r="C8" s="13" t="s">
        <v>59</v>
      </c>
      <c r="D8" s="24" t="s">
        <v>60</v>
      </c>
      <c r="E8" s="14" t="s">
        <v>61</v>
      </c>
      <c r="F8" s="12" t="s">
        <v>64</v>
      </c>
      <c r="G8" s="32">
        <v>10680000</v>
      </c>
      <c r="H8" s="41" t="s">
        <v>63</v>
      </c>
    </row>
    <row r="9" spans="1:8" ht="102">
      <c r="A9" s="50"/>
      <c r="B9" s="23" t="s">
        <v>58</v>
      </c>
      <c r="C9" s="13" t="s">
        <v>59</v>
      </c>
      <c r="D9" s="23" t="s">
        <v>60</v>
      </c>
      <c r="E9" s="26" t="s">
        <v>84</v>
      </c>
      <c r="F9" s="23" t="s">
        <v>85</v>
      </c>
      <c r="G9" s="32">
        <v>8512516</v>
      </c>
      <c r="H9" s="42" t="s">
        <v>63</v>
      </c>
    </row>
    <row r="10" spans="1:8" ht="68">
      <c r="A10" s="48">
        <v>2</v>
      </c>
      <c r="B10" s="12" t="s">
        <v>58</v>
      </c>
      <c r="C10" s="13" t="s">
        <v>46</v>
      </c>
      <c r="D10" s="24" t="s">
        <v>60</v>
      </c>
      <c r="E10" s="14" t="s">
        <v>61</v>
      </c>
      <c r="F10" s="12" t="s">
        <v>64</v>
      </c>
      <c r="G10" s="32">
        <v>7212388</v>
      </c>
      <c r="H10" s="41" t="s">
        <v>63</v>
      </c>
    </row>
    <row r="11" spans="1:8" ht="51">
      <c r="A11" s="50"/>
      <c r="B11" s="23" t="s">
        <v>58</v>
      </c>
      <c r="C11" s="13" t="s">
        <v>46</v>
      </c>
      <c r="D11" s="23" t="s">
        <v>60</v>
      </c>
      <c r="E11" s="26" t="s">
        <v>84</v>
      </c>
      <c r="F11" s="23" t="s">
        <v>86</v>
      </c>
      <c r="G11" s="32">
        <v>3480000</v>
      </c>
      <c r="H11" s="42" t="s">
        <v>63</v>
      </c>
    </row>
    <row r="12" spans="1:8" ht="51">
      <c r="A12" s="29">
        <v>3</v>
      </c>
      <c r="B12" s="12" t="s">
        <v>24</v>
      </c>
      <c r="C12" s="13" t="s">
        <v>12</v>
      </c>
      <c r="D12" s="12" t="s">
        <v>17</v>
      </c>
      <c r="E12" s="12" t="s">
        <v>25</v>
      </c>
      <c r="F12" s="12" t="s">
        <v>16</v>
      </c>
      <c r="G12" s="32">
        <v>133385</v>
      </c>
      <c r="H12" s="40" t="s">
        <v>15</v>
      </c>
    </row>
    <row r="13" spans="1:8" ht="51">
      <c r="A13" s="48">
        <v>4</v>
      </c>
      <c r="B13" s="12" t="s">
        <v>24</v>
      </c>
      <c r="C13" s="13" t="s">
        <v>12</v>
      </c>
      <c r="D13" s="12" t="s">
        <v>17</v>
      </c>
      <c r="E13" s="12" t="s">
        <v>26</v>
      </c>
      <c r="F13" s="12" t="s">
        <v>14</v>
      </c>
      <c r="G13" s="32">
        <f>167401+148016</f>
        <v>315417</v>
      </c>
      <c r="H13" s="40" t="s">
        <v>15</v>
      </c>
    </row>
    <row r="14" spans="1:8" ht="65.400000000000006" customHeight="1">
      <c r="A14" s="49"/>
      <c r="B14" s="12" t="s">
        <v>24</v>
      </c>
      <c r="C14" s="13" t="s">
        <v>12</v>
      </c>
      <c r="D14" s="12" t="s">
        <v>17</v>
      </c>
      <c r="E14" s="12" t="s">
        <v>27</v>
      </c>
      <c r="F14" s="12" t="s">
        <v>28</v>
      </c>
      <c r="G14" s="32">
        <f>184975+193250+263767</f>
        <v>641992</v>
      </c>
      <c r="H14" s="40" t="s">
        <v>15</v>
      </c>
    </row>
    <row r="15" spans="1:8" ht="68">
      <c r="A15" s="49"/>
      <c r="B15" s="12" t="s">
        <v>24</v>
      </c>
      <c r="C15" s="13" t="s">
        <v>12</v>
      </c>
      <c r="D15" s="12" t="s">
        <v>17</v>
      </c>
      <c r="E15" s="12" t="s">
        <v>32</v>
      </c>
      <c r="F15" s="12" t="s">
        <v>19</v>
      </c>
      <c r="G15" s="32">
        <v>700</v>
      </c>
      <c r="H15" s="40" t="s">
        <v>15</v>
      </c>
    </row>
    <row r="16" spans="1:8" ht="51">
      <c r="A16" s="49"/>
      <c r="B16" s="12" t="s">
        <v>24</v>
      </c>
      <c r="C16" s="13" t="s">
        <v>12</v>
      </c>
      <c r="D16" s="12" t="s">
        <v>17</v>
      </c>
      <c r="E16" s="12" t="s">
        <v>30</v>
      </c>
      <c r="F16" s="12" t="s">
        <v>33</v>
      </c>
      <c r="G16" s="32">
        <v>138950</v>
      </c>
      <c r="H16" s="40" t="s">
        <v>15</v>
      </c>
    </row>
    <row r="17" spans="1:8" ht="68">
      <c r="A17" s="50"/>
      <c r="B17" s="12" t="s">
        <v>58</v>
      </c>
      <c r="C17" s="13" t="s">
        <v>59</v>
      </c>
      <c r="D17" s="24" t="s">
        <v>65</v>
      </c>
      <c r="E17" s="14" t="s">
        <v>67</v>
      </c>
      <c r="F17" s="12" t="s">
        <v>68</v>
      </c>
      <c r="G17" s="32">
        <v>1194705</v>
      </c>
      <c r="H17" s="41" t="s">
        <v>63</v>
      </c>
    </row>
    <row r="18" spans="1:8" ht="51">
      <c r="A18" s="48">
        <v>5</v>
      </c>
      <c r="B18" s="12" t="s">
        <v>24</v>
      </c>
      <c r="C18" s="13" t="s">
        <v>29</v>
      </c>
      <c r="D18" s="12" t="s">
        <v>17</v>
      </c>
      <c r="E18" s="12" t="s">
        <v>30</v>
      </c>
      <c r="F18" s="12" t="s">
        <v>31</v>
      </c>
      <c r="G18" s="32">
        <v>8299</v>
      </c>
      <c r="H18" s="40" t="s">
        <v>15</v>
      </c>
    </row>
    <row r="19" spans="1:8" ht="51">
      <c r="A19" s="50"/>
      <c r="B19" s="12" t="s">
        <v>58</v>
      </c>
      <c r="C19" s="13" t="s">
        <v>46</v>
      </c>
      <c r="D19" s="24" t="s">
        <v>65</v>
      </c>
      <c r="E19" s="14" t="s">
        <v>67</v>
      </c>
      <c r="F19" s="12" t="s">
        <v>69</v>
      </c>
      <c r="G19" s="32">
        <v>33476</v>
      </c>
      <c r="H19" s="41" t="s">
        <v>63</v>
      </c>
    </row>
    <row r="20" spans="1:8" ht="51">
      <c r="A20" s="29">
        <v>6</v>
      </c>
      <c r="B20" s="12" t="s">
        <v>58</v>
      </c>
      <c r="C20" s="13" t="s">
        <v>59</v>
      </c>
      <c r="D20" s="24" t="s">
        <v>65</v>
      </c>
      <c r="E20" s="14" t="s">
        <v>70</v>
      </c>
      <c r="F20" s="12" t="s">
        <v>71</v>
      </c>
      <c r="G20" s="32">
        <v>19059</v>
      </c>
      <c r="H20" s="41" t="s">
        <v>63</v>
      </c>
    </row>
    <row r="21" spans="1:8" ht="51">
      <c r="A21" s="48">
        <v>7</v>
      </c>
      <c r="B21" s="12" t="s">
        <v>24</v>
      </c>
      <c r="C21" s="13" t="s">
        <v>29</v>
      </c>
      <c r="D21" s="12" t="s">
        <v>17</v>
      </c>
      <c r="E21" s="12" t="s">
        <v>34</v>
      </c>
      <c r="F21" s="12" t="s">
        <v>31</v>
      </c>
      <c r="G21" s="32">
        <f>1323377+1959669</f>
        <v>3283046</v>
      </c>
      <c r="H21" s="40" t="s">
        <v>15</v>
      </c>
    </row>
    <row r="22" spans="1:8" ht="51">
      <c r="A22" s="50"/>
      <c r="B22" s="12" t="s">
        <v>58</v>
      </c>
      <c r="C22" s="13" t="s">
        <v>46</v>
      </c>
      <c r="D22" s="24" t="s">
        <v>65</v>
      </c>
      <c r="E22" s="14" t="s">
        <v>72</v>
      </c>
      <c r="F22" s="12" t="s">
        <v>73</v>
      </c>
      <c r="G22" s="32">
        <v>1903924</v>
      </c>
      <c r="H22" s="41" t="s">
        <v>63</v>
      </c>
    </row>
    <row r="23" spans="1:8" ht="51">
      <c r="A23" s="48">
        <v>8</v>
      </c>
      <c r="B23" s="12" t="s">
        <v>24</v>
      </c>
      <c r="C23" s="13" t="s">
        <v>12</v>
      </c>
      <c r="D23" s="12" t="s">
        <v>17</v>
      </c>
      <c r="E23" s="12" t="s">
        <v>35</v>
      </c>
      <c r="F23" s="12" t="s">
        <v>14</v>
      </c>
      <c r="G23" s="32">
        <v>289147</v>
      </c>
      <c r="H23" s="40" t="s">
        <v>15</v>
      </c>
    </row>
    <row r="24" spans="1:8" ht="51">
      <c r="A24" s="49"/>
      <c r="B24" s="12" t="s">
        <v>24</v>
      </c>
      <c r="C24" s="13" t="s">
        <v>12</v>
      </c>
      <c r="D24" s="12" t="s">
        <v>17</v>
      </c>
      <c r="E24" s="12" t="s">
        <v>37</v>
      </c>
      <c r="F24" s="12" t="s">
        <v>18</v>
      </c>
      <c r="G24" s="32">
        <v>533368</v>
      </c>
      <c r="H24" s="40" t="s">
        <v>15</v>
      </c>
    </row>
    <row r="25" spans="1:8" ht="68">
      <c r="A25" s="49"/>
      <c r="B25" s="12" t="s">
        <v>24</v>
      </c>
      <c r="C25" s="13" t="s">
        <v>12</v>
      </c>
      <c r="D25" s="12" t="s">
        <v>17</v>
      </c>
      <c r="E25" s="12" t="s">
        <v>38</v>
      </c>
      <c r="F25" s="12" t="s">
        <v>18</v>
      </c>
      <c r="G25" s="32">
        <v>236373</v>
      </c>
      <c r="H25" s="40" t="s">
        <v>15</v>
      </c>
    </row>
    <row r="26" spans="1:8" ht="68">
      <c r="A26" s="49"/>
      <c r="B26" s="12" t="s">
        <v>58</v>
      </c>
      <c r="C26" s="13" t="s">
        <v>59</v>
      </c>
      <c r="D26" s="24" t="s">
        <v>65</v>
      </c>
      <c r="E26" s="14" t="s">
        <v>74</v>
      </c>
      <c r="F26" s="12" t="s">
        <v>75</v>
      </c>
      <c r="G26" s="32">
        <v>3404266</v>
      </c>
      <c r="H26" s="41" t="s">
        <v>63</v>
      </c>
    </row>
    <row r="27" spans="1:8" ht="51">
      <c r="A27" s="50"/>
      <c r="B27" s="12" t="s">
        <v>58</v>
      </c>
      <c r="C27" s="13" t="s">
        <v>59</v>
      </c>
      <c r="D27" s="24" t="s">
        <v>65</v>
      </c>
      <c r="E27" s="14" t="s">
        <v>74</v>
      </c>
      <c r="F27" s="12" t="s">
        <v>87</v>
      </c>
      <c r="G27" s="32">
        <v>5825040</v>
      </c>
      <c r="H27" s="41" t="s">
        <v>63</v>
      </c>
    </row>
    <row r="28" spans="1:8" ht="51">
      <c r="A28" s="48">
        <v>9</v>
      </c>
      <c r="B28" s="12" t="s">
        <v>58</v>
      </c>
      <c r="C28" s="13" t="s">
        <v>46</v>
      </c>
      <c r="D28" s="24" t="s">
        <v>65</v>
      </c>
      <c r="E28" s="14" t="s">
        <v>74</v>
      </c>
      <c r="F28" s="12" t="s">
        <v>76</v>
      </c>
      <c r="G28" s="32">
        <v>3246307</v>
      </c>
      <c r="H28" s="41" t="s">
        <v>63</v>
      </c>
    </row>
    <row r="29" spans="1:8" ht="51">
      <c r="A29" s="50"/>
      <c r="B29" s="12" t="s">
        <v>24</v>
      </c>
      <c r="C29" s="13" t="s">
        <v>29</v>
      </c>
      <c r="D29" s="12" t="s">
        <v>17</v>
      </c>
      <c r="E29" s="12" t="s">
        <v>36</v>
      </c>
      <c r="F29" s="12" t="s">
        <v>31</v>
      </c>
      <c r="G29" s="32">
        <v>9930961</v>
      </c>
      <c r="H29" s="40" t="s">
        <v>15</v>
      </c>
    </row>
    <row r="30" spans="1:8" ht="51">
      <c r="A30" s="48">
        <v>10</v>
      </c>
      <c r="B30" s="12" t="s">
        <v>24</v>
      </c>
      <c r="C30" s="13" t="s">
        <v>12</v>
      </c>
      <c r="D30" s="12" t="s">
        <v>17</v>
      </c>
      <c r="E30" s="12" t="s">
        <v>39</v>
      </c>
      <c r="F30" s="12" t="s">
        <v>19</v>
      </c>
      <c r="G30" s="32">
        <f>1157880+1044635+443715+491875+120000+44000+1133565+104200</f>
        <v>4539870</v>
      </c>
      <c r="H30" s="40" t="s">
        <v>15</v>
      </c>
    </row>
    <row r="31" spans="1:8" ht="51">
      <c r="A31" s="50"/>
      <c r="B31" s="12" t="s">
        <v>24</v>
      </c>
      <c r="C31" s="13" t="s">
        <v>29</v>
      </c>
      <c r="D31" s="12" t="s">
        <v>17</v>
      </c>
      <c r="E31" s="12" t="s">
        <v>39</v>
      </c>
      <c r="F31" s="12" t="s">
        <v>19</v>
      </c>
      <c r="G31" s="32">
        <f>121865</f>
        <v>121865</v>
      </c>
      <c r="H31" s="40" t="s">
        <v>15</v>
      </c>
    </row>
    <row r="32" spans="1:8" ht="51">
      <c r="A32" s="48">
        <v>11</v>
      </c>
      <c r="B32" s="12" t="s">
        <v>24</v>
      </c>
      <c r="C32" s="13" t="s">
        <v>29</v>
      </c>
      <c r="D32" s="12" t="s">
        <v>40</v>
      </c>
      <c r="E32" s="14" t="s">
        <v>21</v>
      </c>
      <c r="F32" s="12" t="s">
        <v>41</v>
      </c>
      <c r="G32" s="32">
        <f>75000+75000+75000+175000+175000+175000+45000+75000+75000</f>
        <v>945000</v>
      </c>
      <c r="H32" s="40" t="s">
        <v>15</v>
      </c>
    </row>
    <row r="33" spans="1:8" ht="51">
      <c r="A33" s="49"/>
      <c r="B33" s="12" t="s">
        <v>58</v>
      </c>
      <c r="C33" s="13" t="s">
        <v>46</v>
      </c>
      <c r="D33" s="24" t="s">
        <v>77</v>
      </c>
      <c r="E33" s="14" t="s">
        <v>66</v>
      </c>
      <c r="F33" s="12" t="s">
        <v>78</v>
      </c>
      <c r="G33" s="32">
        <v>1025000</v>
      </c>
      <c r="H33" s="41" t="s">
        <v>63</v>
      </c>
    </row>
    <row r="34" spans="1:8" ht="51">
      <c r="A34" s="50"/>
      <c r="B34" s="12" t="s">
        <v>58</v>
      </c>
      <c r="C34" s="13" t="s">
        <v>46</v>
      </c>
      <c r="D34" s="24" t="s">
        <v>77</v>
      </c>
      <c r="E34" s="14" t="s">
        <v>66</v>
      </c>
      <c r="F34" s="12" t="s">
        <v>82</v>
      </c>
      <c r="G34" s="32">
        <v>225000</v>
      </c>
      <c r="H34" s="41" t="s">
        <v>63</v>
      </c>
    </row>
    <row r="35" spans="1:8" ht="85">
      <c r="A35" s="48">
        <v>12</v>
      </c>
      <c r="B35" s="12" t="s">
        <v>24</v>
      </c>
      <c r="C35" s="13" t="s">
        <v>29</v>
      </c>
      <c r="D35" s="24" t="s">
        <v>20</v>
      </c>
      <c r="E35" s="14" t="s">
        <v>21</v>
      </c>
      <c r="F35" s="12" t="s">
        <v>41</v>
      </c>
      <c r="G35" s="32">
        <f>1800000+390000+1925000+420000+1785000+450000</f>
        <v>6770000</v>
      </c>
      <c r="H35" s="41" t="s">
        <v>22</v>
      </c>
    </row>
    <row r="36" spans="1:8" ht="68">
      <c r="A36" s="49"/>
      <c r="B36" s="12" t="s">
        <v>58</v>
      </c>
      <c r="C36" s="13" t="s">
        <v>46</v>
      </c>
      <c r="D36" s="24" t="s">
        <v>79</v>
      </c>
      <c r="E36" s="14" t="s">
        <v>66</v>
      </c>
      <c r="F36" s="12" t="s">
        <v>80</v>
      </c>
      <c r="G36" s="32">
        <v>3297969</v>
      </c>
      <c r="H36" s="41" t="s">
        <v>81</v>
      </c>
    </row>
    <row r="37" spans="1:8" ht="51">
      <c r="A37" s="50"/>
      <c r="B37" s="12" t="s">
        <v>58</v>
      </c>
      <c r="C37" s="13" t="s">
        <v>46</v>
      </c>
      <c r="D37" s="24" t="s">
        <v>79</v>
      </c>
      <c r="E37" s="14" t="s">
        <v>66</v>
      </c>
      <c r="F37" s="12" t="s">
        <v>82</v>
      </c>
      <c r="G37" s="32">
        <v>945000</v>
      </c>
      <c r="H37" s="41" t="s">
        <v>81</v>
      </c>
    </row>
    <row r="38" spans="1:8" ht="68">
      <c r="A38" s="29">
        <v>13</v>
      </c>
      <c r="B38" s="12" t="s">
        <v>24</v>
      </c>
      <c r="C38" s="13" t="s">
        <v>42</v>
      </c>
      <c r="D38" s="24" t="s">
        <v>20</v>
      </c>
      <c r="E38" s="14" t="s">
        <v>21</v>
      </c>
      <c r="F38" s="12" t="s">
        <v>23</v>
      </c>
      <c r="G38" s="32">
        <v>180000</v>
      </c>
      <c r="H38" s="41" t="s">
        <v>83</v>
      </c>
    </row>
    <row r="39" spans="1:8" ht="68">
      <c r="A39" s="29">
        <v>14</v>
      </c>
      <c r="B39" s="12" t="s">
        <v>24</v>
      </c>
      <c r="C39" s="13" t="s">
        <v>43</v>
      </c>
      <c r="D39" s="24" t="s">
        <v>20</v>
      </c>
      <c r="E39" s="14" t="s">
        <v>21</v>
      </c>
      <c r="F39" s="12" t="s">
        <v>31</v>
      </c>
      <c r="G39" s="32">
        <v>15000</v>
      </c>
      <c r="H39" s="41" t="s">
        <v>83</v>
      </c>
    </row>
    <row r="40" spans="1:8">
      <c r="A40" s="51" t="s">
        <v>44</v>
      </c>
      <c r="B40" s="52"/>
      <c r="C40" s="52"/>
      <c r="D40" s="52"/>
      <c r="E40" s="52"/>
      <c r="F40" s="52"/>
      <c r="G40" s="32">
        <f>SUM(G41:G45)</f>
        <v>5900098</v>
      </c>
      <c r="H40" s="43"/>
    </row>
    <row r="41" spans="1:8" ht="85">
      <c r="A41" s="29">
        <v>1</v>
      </c>
      <c r="B41" s="12" t="s">
        <v>24</v>
      </c>
      <c r="C41" s="13" t="s">
        <v>12</v>
      </c>
      <c r="D41" s="12" t="s">
        <v>49</v>
      </c>
      <c r="E41" s="12" t="s">
        <v>50</v>
      </c>
      <c r="F41" s="13" t="s">
        <v>14</v>
      </c>
      <c r="G41" s="25">
        <v>3538972</v>
      </c>
      <c r="H41" s="44" t="s">
        <v>45</v>
      </c>
    </row>
    <row r="42" spans="1:8" ht="85">
      <c r="A42" s="29">
        <v>2</v>
      </c>
      <c r="B42" s="12" t="s">
        <v>24</v>
      </c>
      <c r="C42" s="13" t="s">
        <v>29</v>
      </c>
      <c r="D42" s="12" t="s">
        <v>47</v>
      </c>
      <c r="E42" s="12" t="s">
        <v>51</v>
      </c>
      <c r="F42" s="13" t="s">
        <v>52</v>
      </c>
      <c r="G42" s="25">
        <v>1351317</v>
      </c>
      <c r="H42" s="44" t="s">
        <v>48</v>
      </c>
    </row>
    <row r="43" spans="1:8" ht="85">
      <c r="A43" s="29">
        <v>3</v>
      </c>
      <c r="B43" s="12" t="s">
        <v>24</v>
      </c>
      <c r="C43" s="13" t="s">
        <v>29</v>
      </c>
      <c r="D43" s="12" t="s">
        <v>47</v>
      </c>
      <c r="E43" s="12" t="s">
        <v>53</v>
      </c>
      <c r="F43" s="13" t="s">
        <v>18</v>
      </c>
      <c r="G43" s="25">
        <v>114934</v>
      </c>
      <c r="H43" s="44" t="s">
        <v>48</v>
      </c>
    </row>
    <row r="44" spans="1:8" ht="85">
      <c r="A44" s="29">
        <v>4</v>
      </c>
      <c r="B44" s="12" t="s">
        <v>24</v>
      </c>
      <c r="C44" s="13" t="s">
        <v>42</v>
      </c>
      <c r="D44" s="12" t="s">
        <v>54</v>
      </c>
      <c r="E44" s="12" t="s">
        <v>55</v>
      </c>
      <c r="F44" s="13" t="s">
        <v>13</v>
      </c>
      <c r="G44" s="25">
        <v>566500</v>
      </c>
      <c r="H44" s="44" t="s">
        <v>56</v>
      </c>
    </row>
    <row r="45" spans="1:8" ht="85.5" thickBot="1">
      <c r="A45" s="33">
        <v>5</v>
      </c>
      <c r="B45" s="34" t="s">
        <v>24</v>
      </c>
      <c r="C45" s="35" t="s">
        <v>42</v>
      </c>
      <c r="D45" s="34" t="s">
        <v>54</v>
      </c>
      <c r="E45" s="34" t="s">
        <v>57</v>
      </c>
      <c r="F45" s="35" t="s">
        <v>13</v>
      </c>
      <c r="G45" s="36">
        <v>328375</v>
      </c>
      <c r="H45" s="45" t="s">
        <v>56</v>
      </c>
    </row>
    <row r="46" spans="1:8">
      <c r="A46" s="46"/>
      <c r="B46" s="47"/>
      <c r="C46" s="47"/>
      <c r="D46" s="47"/>
      <c r="E46" s="47"/>
      <c r="F46" s="47"/>
      <c r="G46" s="15"/>
      <c r="H46" s="16"/>
    </row>
    <row r="47" spans="1:8">
      <c r="A47" s="46"/>
      <c r="B47" s="47"/>
      <c r="C47" s="47"/>
      <c r="D47" s="47"/>
      <c r="E47" s="47"/>
      <c r="F47" s="47"/>
      <c r="G47" s="15"/>
      <c r="H47" s="27"/>
    </row>
    <row r="48" spans="1:8">
      <c r="A48" s="17"/>
      <c r="B48" s="28"/>
      <c r="C48" s="28"/>
      <c r="D48" s="28"/>
      <c r="E48" s="28"/>
      <c r="F48" s="28"/>
      <c r="G48" s="15"/>
      <c r="H48" s="16"/>
    </row>
    <row r="49" spans="1:8">
      <c r="A49" s="18"/>
      <c r="B49" s="19"/>
      <c r="C49" s="20"/>
      <c r="D49" s="21"/>
      <c r="E49" s="21"/>
      <c r="F49" s="21"/>
      <c r="G49" s="21"/>
      <c r="H49" s="22"/>
    </row>
    <row r="50" spans="1:8" ht="27">
      <c r="A50" s="18"/>
      <c r="B50" s="19"/>
      <c r="C50" s="20"/>
      <c r="D50" s="21"/>
      <c r="E50" s="21" ph="1"/>
      <c r="F50" s="21" ph="1"/>
      <c r="G50" s="21"/>
      <c r="H50" s="22"/>
    </row>
    <row r="51" spans="1:8">
      <c r="B51" s="19"/>
      <c r="C51" s="20"/>
      <c r="D51" s="21"/>
      <c r="E51" s="21"/>
      <c r="F51" s="21"/>
      <c r="G51" s="21"/>
      <c r="H51" s="22"/>
    </row>
    <row r="55" spans="1:8" s="5" customFormat="1">
      <c r="A55" s="2"/>
      <c r="B55" s="3"/>
      <c r="C55" s="4"/>
      <c r="H55" s="6"/>
    </row>
    <row r="57" spans="1:8" ht="27">
      <c r="E57" s="5" ph="1"/>
      <c r="F57" s="5" ph="1"/>
    </row>
    <row r="72" spans="1:8" s="5" customFormat="1">
      <c r="A72" s="2"/>
      <c r="B72" s="3"/>
      <c r="C72" s="4"/>
      <c r="H72" s="6"/>
    </row>
    <row r="74" spans="1:8" ht="27">
      <c r="E74" s="5" ph="1"/>
      <c r="F74" s="5" ph="1"/>
    </row>
    <row r="80" spans="1:8" s="5" customFormat="1">
      <c r="A80" s="2"/>
      <c r="B80" s="3"/>
      <c r="C80" s="4"/>
      <c r="H80" s="6"/>
    </row>
    <row r="96" spans="5:6" ht="27">
      <c r="E96" s="5" ph="1"/>
      <c r="F96" s="5" ph="1"/>
    </row>
    <row r="100" spans="1:8" s="5" customFormat="1">
      <c r="A100" s="2"/>
      <c r="B100" s="3"/>
      <c r="C100" s="4"/>
      <c r="H100" s="6"/>
    </row>
    <row r="116" spans="1:8" ht="27">
      <c r="E116" s="5" ph="1"/>
      <c r="F116" s="5" ph="1"/>
    </row>
    <row r="122" spans="1:8" s="5" customFormat="1">
      <c r="A122" s="2"/>
      <c r="B122" s="3"/>
      <c r="C122" s="4"/>
      <c r="H122" s="6"/>
    </row>
    <row r="138" spans="1:8" s="5" customFormat="1" ht="27">
      <c r="A138" s="2"/>
      <c r="B138" s="3"/>
      <c r="C138" s="4"/>
      <c r="E138" s="5" ph="1"/>
      <c r="F138" s="5" ph="1"/>
      <c r="H138" s="6"/>
    </row>
    <row r="142" spans="1:8" s="5" customFormat="1">
      <c r="A142" s="2"/>
      <c r="B142" s="3"/>
      <c r="C142" s="4"/>
      <c r="H142" s="6"/>
    </row>
    <row r="158" spans="1:8" ht="27">
      <c r="E158" s="5" ph="1"/>
      <c r="F158" s="5" ph="1"/>
    </row>
    <row r="159" spans="1:8" s="5" customFormat="1">
      <c r="A159" s="2"/>
      <c r="B159" s="3"/>
      <c r="C159" s="4"/>
      <c r="H159" s="6"/>
    </row>
    <row r="166" spans="1:8" s="5" customFormat="1">
      <c r="A166" s="2"/>
      <c r="B166" s="3"/>
      <c r="C166" s="4"/>
      <c r="H166" s="6"/>
    </row>
    <row r="175" spans="1:8" ht="27">
      <c r="E175" s="5" ph="1"/>
      <c r="F175" s="5" ph="1"/>
    </row>
    <row r="183" spans="1:8" s="5" customFormat="1" ht="27">
      <c r="A183" s="2"/>
      <c r="B183" s="3"/>
      <c r="C183" s="4"/>
      <c r="E183" s="5" ph="1"/>
      <c r="F183" s="5" ph="1"/>
      <c r="H183" s="6"/>
    </row>
    <row r="194" spans="1:8" s="5" customFormat="1">
      <c r="A194" s="2"/>
      <c r="B194" s="3"/>
      <c r="C194" s="4"/>
      <c r="H194" s="6"/>
    </row>
    <row r="203" spans="1:8" ht="27">
      <c r="E203" s="5" ph="1"/>
      <c r="F203" s="5" ph="1"/>
    </row>
    <row r="204" spans="1:8" s="5" customFormat="1">
      <c r="A204" s="2"/>
      <c r="B204" s="3"/>
      <c r="C204" s="4"/>
      <c r="H204" s="6"/>
    </row>
    <row r="215" spans="1:8" s="5" customFormat="1">
      <c r="A215" s="2"/>
      <c r="B215" s="3"/>
      <c r="C215" s="4"/>
      <c r="H215" s="6"/>
    </row>
    <row r="223" spans="1:8" s="5" customFormat="1">
      <c r="A223" s="2"/>
      <c r="B223" s="3"/>
      <c r="C223" s="4"/>
      <c r="H223" s="6"/>
    </row>
    <row r="225" spans="1:8" ht="27">
      <c r="E225" s="5" ph="1"/>
      <c r="F225" s="5" ph="1"/>
    </row>
    <row r="234" spans="1:8" s="5" customFormat="1">
      <c r="A234" s="2"/>
      <c r="B234" s="3"/>
      <c r="C234" s="4"/>
      <c r="H234" s="6"/>
    </row>
    <row r="244" spans="1:8" s="5" customFormat="1">
      <c r="A244" s="2"/>
      <c r="B244" s="3"/>
      <c r="C244" s="4"/>
      <c r="H244" s="6"/>
    </row>
    <row r="245" spans="1:8" ht="27">
      <c r="E245" s="5" ph="1"/>
      <c r="F245" s="5" ph="1"/>
    </row>
    <row r="255" spans="1:8" s="5" customFormat="1">
      <c r="A255" s="2"/>
      <c r="B255" s="3"/>
      <c r="C255" s="4"/>
      <c r="H255" s="6"/>
    </row>
    <row r="262" spans="1:8" ht="27">
      <c r="E262" s="5" ph="1"/>
      <c r="F262" s="5" ph="1"/>
    </row>
    <row r="263" spans="1:8" s="5" customFormat="1">
      <c r="A263" s="2"/>
      <c r="B263" s="3"/>
      <c r="C263" s="4"/>
      <c r="H263" s="6"/>
    </row>
    <row r="269" spans="1:8" ht="27">
      <c r="E269" s="5" ph="1"/>
      <c r="F269" s="5" ph="1"/>
    </row>
    <row r="274" spans="1:8" s="5" customFormat="1">
      <c r="A274" s="2"/>
      <c r="B274" s="3"/>
      <c r="C274" s="4"/>
      <c r="H274" s="6"/>
    </row>
    <row r="277" spans="1:8" s="5" customFormat="1">
      <c r="A277" s="2"/>
      <c r="B277" s="3"/>
      <c r="C277" s="4"/>
      <c r="H277" s="6"/>
    </row>
    <row r="286" spans="1:8" ht="27">
      <c r="E286" s="5" ph="1"/>
      <c r="F286" s="5" ph="1"/>
    </row>
    <row r="288" spans="1:8" s="5" customFormat="1">
      <c r="A288" s="2"/>
      <c r="B288" s="3"/>
      <c r="C288" s="4"/>
      <c r="H288" s="6"/>
    </row>
    <row r="297" spans="1:8" ht="27">
      <c r="E297" s="5" ph="1"/>
      <c r="F297" s="5" ph="1"/>
    </row>
    <row r="298" spans="1:8" s="5" customFormat="1">
      <c r="A298" s="2"/>
      <c r="B298" s="3"/>
      <c r="C298" s="4"/>
      <c r="H298" s="6"/>
    </row>
    <row r="307" spans="1:8" ht="27">
      <c r="E307" s="5" ph="1"/>
      <c r="F307" s="5" ph="1"/>
    </row>
    <row r="309" spans="1:8" s="5" customFormat="1">
      <c r="A309" s="2"/>
      <c r="B309" s="3"/>
      <c r="C309" s="4"/>
      <c r="H309" s="6"/>
    </row>
    <row r="317" spans="1:8" s="5" customFormat="1">
      <c r="A317" s="2"/>
      <c r="B317" s="3"/>
      <c r="C317" s="4"/>
      <c r="H317" s="6"/>
    </row>
    <row r="318" spans="1:8" ht="27">
      <c r="E318" s="5" ph="1"/>
      <c r="F318" s="5" ph="1"/>
    </row>
    <row r="326" spans="1:8" ht="27">
      <c r="E326" s="5" ph="1"/>
      <c r="F326" s="5" ph="1"/>
    </row>
    <row r="328" spans="1:8" s="5" customFormat="1">
      <c r="A328" s="2"/>
      <c r="B328" s="3"/>
      <c r="C328" s="4"/>
      <c r="H328" s="6"/>
    </row>
    <row r="330" spans="1:8" s="5" customFormat="1">
      <c r="A330" s="2"/>
      <c r="B330" s="3"/>
      <c r="C330" s="4"/>
      <c r="H330" s="6"/>
    </row>
    <row r="334" spans="1:8" s="5" customFormat="1">
      <c r="A334" s="2"/>
      <c r="B334" s="3"/>
      <c r="C334" s="4"/>
      <c r="H334" s="6"/>
    </row>
    <row r="337" spans="1:8" ht="27">
      <c r="E337" s="5" ph="1"/>
      <c r="F337" s="5" ph="1"/>
    </row>
    <row r="345" spans="1:8" s="5" customFormat="1">
      <c r="A345" s="2"/>
      <c r="B345" s="3"/>
      <c r="C345" s="4"/>
      <c r="H345" s="6"/>
    </row>
    <row r="347" spans="1:8" s="5" customFormat="1" ht="27">
      <c r="A347" s="2"/>
      <c r="B347" s="3"/>
      <c r="C347" s="4"/>
      <c r="E347" s="5" ph="1"/>
      <c r="F347" s="5" ph="1"/>
      <c r="H347" s="6"/>
    </row>
    <row r="351" spans="1:8" s="5" customFormat="1">
      <c r="A351" s="2"/>
      <c r="B351" s="3"/>
      <c r="C351" s="4"/>
      <c r="H351" s="6"/>
    </row>
    <row r="358" spans="1:8" ht="27">
      <c r="E358" s="5" ph="1"/>
      <c r="F358" s="5" ph="1"/>
    </row>
    <row r="361" spans="1:8" s="5" customFormat="1">
      <c r="A361" s="2"/>
      <c r="B361" s="3"/>
      <c r="C361" s="4"/>
      <c r="H361" s="6"/>
    </row>
    <row r="366" spans="1:8" ht="27">
      <c r="E366" s="5" ph="1"/>
      <c r="F366" s="5" ph="1"/>
    </row>
    <row r="372" spans="1:8" s="5" customFormat="1">
      <c r="A372" s="2"/>
      <c r="B372" s="3"/>
      <c r="C372" s="4"/>
      <c r="H372" s="6"/>
    </row>
    <row r="377" spans="1:8" ht="27">
      <c r="E377" s="5" ph="1"/>
      <c r="F377" s="5" ph="1"/>
    </row>
    <row r="380" spans="1:8" s="5" customFormat="1" ht="27">
      <c r="A380" s="2"/>
      <c r="B380" s="3"/>
      <c r="C380" s="4"/>
      <c r="E380" s="5" ph="1"/>
      <c r="F380" s="5" ph="1"/>
      <c r="H380" s="6"/>
    </row>
    <row r="391" spans="1:8" s="5" customFormat="1" ht="27">
      <c r="A391" s="2"/>
      <c r="B391" s="3"/>
      <c r="C391" s="4"/>
      <c r="E391" s="5" ph="1"/>
      <c r="F391" s="5" ph="1"/>
      <c r="H391" s="6"/>
    </row>
    <row r="393" spans="1:8" s="5" customFormat="1">
      <c r="A393" s="2"/>
      <c r="B393" s="3"/>
      <c r="C393" s="4"/>
      <c r="H393" s="6"/>
    </row>
    <row r="397" spans="1:8" s="5" customFormat="1">
      <c r="A397" s="2"/>
      <c r="B397" s="3"/>
      <c r="C397" s="4"/>
      <c r="H397" s="6"/>
    </row>
    <row r="401" spans="1:8" ht="27">
      <c r="E401" s="5" ph="1"/>
      <c r="F401" s="5" ph="1"/>
    </row>
    <row r="408" spans="1:8" s="5" customFormat="1">
      <c r="A408" s="2"/>
      <c r="B408" s="3"/>
      <c r="C408" s="4"/>
      <c r="H408" s="6"/>
    </row>
    <row r="410" spans="1:8" s="5" customFormat="1">
      <c r="A410" s="2"/>
      <c r="B410" s="3"/>
      <c r="C410" s="4"/>
      <c r="H410" s="6"/>
    </row>
    <row r="412" spans="1:8" ht="27">
      <c r="E412" s="5" ph="1"/>
      <c r="F412" s="5" ph="1"/>
    </row>
    <row r="418" spans="1:8" s="5" customFormat="1">
      <c r="A418" s="2"/>
      <c r="B418" s="3"/>
      <c r="C418" s="4"/>
      <c r="H418" s="6"/>
    </row>
    <row r="420" spans="1:8" ht="27">
      <c r="E420" s="5" ph="1"/>
      <c r="F420" s="5" ph="1"/>
    </row>
    <row r="429" spans="1:8" s="5" customFormat="1">
      <c r="A429" s="2"/>
      <c r="B429" s="3"/>
      <c r="C429" s="4"/>
      <c r="H429" s="6"/>
    </row>
    <row r="431" spans="1:8" ht="27">
      <c r="E431" s="5" ph="1"/>
      <c r="F431" s="5" ph="1"/>
    </row>
    <row r="433" spans="1:8" ht="27">
      <c r="E433" s="5" ph="1"/>
      <c r="F433" s="5" ph="1"/>
    </row>
    <row r="437" spans="1:8" s="5" customFormat="1" ht="27">
      <c r="A437" s="2"/>
      <c r="B437" s="3"/>
      <c r="C437" s="4"/>
      <c r="E437" s="5" ph="1"/>
      <c r="F437" s="5" ph="1"/>
      <c r="H437" s="6"/>
    </row>
    <row r="448" spans="1:8" s="5" customFormat="1" ht="27">
      <c r="A448" s="2"/>
      <c r="B448" s="3"/>
      <c r="C448" s="4"/>
      <c r="E448" s="5" ph="1"/>
      <c r="F448" s="5" ph="1"/>
      <c r="H448" s="6"/>
    </row>
    <row r="450" spans="1:8" s="5" customFormat="1" ht="27">
      <c r="A450" s="2"/>
      <c r="B450" s="3"/>
      <c r="C450" s="4"/>
      <c r="E450" s="5" ph="1"/>
      <c r="F450" s="5" ph="1"/>
      <c r="H450" s="6"/>
    </row>
    <row r="454" spans="1:8" s="5" customFormat="1" ht="27">
      <c r="A454" s="2"/>
      <c r="B454" s="3"/>
      <c r="C454" s="4"/>
      <c r="E454" s="5" ph="1"/>
      <c r="F454" s="5" ph="1"/>
      <c r="H454" s="6"/>
    </row>
    <row r="464" spans="1:8" ht="27">
      <c r="E464" s="5" ph="1"/>
      <c r="F464" s="5" ph="1"/>
    </row>
    <row r="465" spans="1:8" s="5" customFormat="1">
      <c r="A465" s="2"/>
      <c r="B465" s="3"/>
      <c r="C465" s="4"/>
      <c r="H465" s="6"/>
    </row>
    <row r="467" spans="1:8" s="5" customFormat="1">
      <c r="A467" s="2"/>
      <c r="B467" s="3"/>
      <c r="C467" s="4"/>
      <c r="H467" s="6"/>
    </row>
    <row r="470" spans="1:8" s="5" customFormat="1">
      <c r="A470" s="2"/>
      <c r="B470" s="3"/>
      <c r="C470" s="4"/>
      <c r="H470" s="6"/>
    </row>
    <row r="475" spans="1:8" ht="27">
      <c r="E475" s="5" ph="1"/>
      <c r="F475" s="5" ph="1"/>
    </row>
    <row r="478" spans="1:8" s="5" customFormat="1">
      <c r="A478" s="2"/>
      <c r="B478" s="3"/>
      <c r="C478" s="4"/>
      <c r="H478" s="6"/>
    </row>
    <row r="480" spans="1:8" s="5" customFormat="1">
      <c r="A480" s="2"/>
      <c r="B480" s="3"/>
      <c r="C480" s="4"/>
      <c r="H480" s="6"/>
    </row>
    <row r="483" spans="1:8" ht="27">
      <c r="E483" s="5" ph="1"/>
      <c r="F483" s="5" ph="1"/>
    </row>
    <row r="486" spans="1:8" s="5" customFormat="1">
      <c r="A486" s="2"/>
      <c r="B486" s="3"/>
      <c r="C486" s="4"/>
      <c r="H486" s="6"/>
    </row>
    <row r="488" spans="1:8" s="5" customFormat="1">
      <c r="A488" s="2"/>
      <c r="B488" s="3"/>
      <c r="C488" s="4"/>
      <c r="H488" s="6"/>
    </row>
    <row r="491" spans="1:8" s="5" customFormat="1">
      <c r="A491" s="2"/>
      <c r="B491" s="3"/>
      <c r="C491" s="4"/>
      <c r="H491" s="6"/>
    </row>
    <row r="494" spans="1:8" ht="27">
      <c r="E494" s="5" ph="1"/>
      <c r="F494" s="5" ph="1"/>
    </row>
    <row r="496" spans="1:8" ht="27">
      <c r="E496" s="5" ph="1"/>
      <c r="F496" s="5" ph="1"/>
    </row>
    <row r="499" spans="1:8" s="5" customFormat="1">
      <c r="A499" s="2"/>
      <c r="B499" s="3"/>
      <c r="C499" s="4"/>
      <c r="H499" s="6"/>
    </row>
    <row r="500" spans="1:8" ht="27">
      <c r="E500" s="5" ph="1"/>
      <c r="F500" s="5" ph="1"/>
    </row>
    <row r="501" spans="1:8" s="5" customFormat="1">
      <c r="A501" s="2"/>
      <c r="B501" s="3"/>
      <c r="C501" s="4"/>
      <c r="H501" s="6"/>
    </row>
    <row r="509" spans="1:8" s="5" customFormat="1">
      <c r="A509" s="2"/>
      <c r="B509" s="3"/>
      <c r="C509" s="4"/>
      <c r="H509" s="6"/>
    </row>
    <row r="511" spans="1:8" ht="27">
      <c r="E511" s="5" ph="1"/>
      <c r="F511" s="5" ph="1"/>
    </row>
    <row r="513" spans="1:8" ht="27">
      <c r="E513" s="5" ph="1"/>
      <c r="F513" s="5" ph="1"/>
    </row>
    <row r="517" spans="1:8" s="5" customFormat="1">
      <c r="A517" s="2"/>
      <c r="B517" s="3"/>
      <c r="C517" s="4"/>
      <c r="H517" s="6"/>
    </row>
    <row r="521" spans="1:8" ht="27">
      <c r="E521" s="5" ph="1"/>
      <c r="F521" s="5" ph="1"/>
    </row>
    <row r="528" spans="1:8" s="5" customFormat="1">
      <c r="A528" s="2"/>
      <c r="B528" s="3"/>
      <c r="C528" s="4"/>
      <c r="H528" s="6"/>
    </row>
    <row r="530" spans="1:8" s="5" customFormat="1">
      <c r="A530" s="2"/>
      <c r="B530" s="3"/>
      <c r="C530" s="4"/>
      <c r="H530" s="6"/>
    </row>
    <row r="532" spans="1:8" ht="27">
      <c r="E532" s="5" ph="1"/>
      <c r="F532" s="5" ph="1"/>
    </row>
    <row r="534" spans="1:8" s="5" customFormat="1">
      <c r="A534" s="2"/>
      <c r="B534" s="3"/>
      <c r="C534" s="4"/>
      <c r="H534" s="6"/>
    </row>
    <row r="540" spans="1:8" ht="27">
      <c r="E540" s="5" ph="1"/>
      <c r="F540" s="5" ph="1"/>
    </row>
    <row r="545" spans="1:8" s="5" customFormat="1">
      <c r="A545" s="2"/>
      <c r="B545" s="3"/>
      <c r="C545" s="4"/>
      <c r="H545" s="6"/>
    </row>
    <row r="547" spans="1:8" s="5" customFormat="1">
      <c r="A547" s="2"/>
      <c r="B547" s="3"/>
      <c r="C547" s="4"/>
      <c r="H547" s="6"/>
    </row>
    <row r="551" spans="1:8" s="5" customFormat="1" ht="27">
      <c r="A551" s="2"/>
      <c r="B551" s="3"/>
      <c r="C551" s="4"/>
      <c r="E551" s="5" ph="1"/>
      <c r="F551" s="5" ph="1"/>
      <c r="H551" s="6"/>
    </row>
    <row r="553" spans="1:8" ht="27">
      <c r="E553" s="5" ph="1"/>
      <c r="F553" s="5" ph="1"/>
    </row>
    <row r="557" spans="1:8" ht="27">
      <c r="E557" s="5" ph="1"/>
      <c r="F557" s="5" ph="1"/>
    </row>
    <row r="561" spans="1:8" s="5" customFormat="1">
      <c r="A561" s="2"/>
      <c r="B561" s="3"/>
      <c r="C561" s="4"/>
      <c r="H561" s="6"/>
    </row>
    <row r="568" spans="1:8" ht="27">
      <c r="E568" s="5" ph="1"/>
      <c r="F568" s="5" ph="1"/>
    </row>
    <row r="570" spans="1:8" ht="27">
      <c r="E570" s="5" ph="1"/>
      <c r="F570" s="5" ph="1"/>
    </row>
    <row r="572" spans="1:8" s="5" customFormat="1">
      <c r="A572" s="2"/>
      <c r="B572" s="3"/>
      <c r="C572" s="4"/>
      <c r="H572" s="6"/>
    </row>
    <row r="573" spans="1:8" ht="27">
      <c r="E573" s="5" ph="1"/>
      <c r="F573" s="5" ph="1"/>
    </row>
    <row r="580" spans="1:8" s="5" customFormat="1">
      <c r="A580" s="2"/>
      <c r="B580" s="3"/>
      <c r="C580" s="4"/>
      <c r="H580" s="6"/>
    </row>
    <row r="581" spans="1:8" ht="27">
      <c r="E581" s="5" ph="1"/>
      <c r="F581" s="5" ph="1"/>
    </row>
    <row r="583" spans="1:8" ht="27">
      <c r="E583" s="5" ph="1"/>
      <c r="F583" s="5" ph="1"/>
    </row>
    <row r="589" spans="1:8" ht="27">
      <c r="E589" s="5" ph="1"/>
      <c r="F589" s="5" ph="1"/>
    </row>
    <row r="591" spans="1:8" s="5" customFormat="1" ht="27">
      <c r="A591" s="2"/>
      <c r="B591" s="3"/>
      <c r="C591" s="4"/>
      <c r="E591" s="5" ph="1"/>
      <c r="F591" s="5" ph="1"/>
      <c r="H591" s="6"/>
    </row>
    <row r="593" spans="1:8" s="5" customFormat="1">
      <c r="A593" s="2"/>
      <c r="B593" s="3"/>
      <c r="C593" s="4"/>
      <c r="H593" s="6"/>
    </row>
    <row r="594" spans="1:8" ht="27">
      <c r="E594" s="5" ph="1"/>
      <c r="F594" s="5" ph="1"/>
    </row>
    <row r="597" spans="1:8" s="5" customFormat="1">
      <c r="A597" s="2"/>
      <c r="B597" s="3"/>
      <c r="C597" s="4"/>
      <c r="H597" s="6"/>
    </row>
    <row r="602" spans="1:8" ht="27">
      <c r="E602" s="5" ph="1"/>
      <c r="F602" s="5" ph="1"/>
    </row>
    <row r="604" spans="1:8" ht="27">
      <c r="E604" s="5" ph="1"/>
      <c r="F604" s="5" ph="1"/>
    </row>
    <row r="608" spans="1:8" s="5" customFormat="1">
      <c r="A608" s="2"/>
      <c r="B608" s="3"/>
      <c r="C608" s="4"/>
      <c r="H608" s="6"/>
    </row>
    <row r="610" spans="1:8" s="5" customFormat="1">
      <c r="A610" s="2"/>
      <c r="B610" s="3"/>
      <c r="C610" s="4"/>
      <c r="H610" s="6"/>
    </row>
    <row r="612" spans="1:8" ht="27">
      <c r="E612" s="5" ph="1"/>
      <c r="F612" s="5" ph="1"/>
    </row>
    <row r="618" spans="1:8" s="5" customFormat="1">
      <c r="A618" s="2"/>
      <c r="B618" s="3"/>
      <c r="C618" s="4"/>
      <c r="H618" s="6"/>
    </row>
    <row r="620" spans="1:8" ht="27">
      <c r="E620" s="5" ph="1"/>
      <c r="F620" s="5" ph="1"/>
    </row>
    <row r="629" spans="1:8" s="5" customFormat="1">
      <c r="A629" s="2"/>
      <c r="B629" s="3"/>
      <c r="C629" s="4"/>
      <c r="H629" s="6"/>
    </row>
    <row r="631" spans="1:8" ht="27">
      <c r="E631" s="5" ph="1"/>
      <c r="F631" s="5" ph="1"/>
    </row>
    <row r="633" spans="1:8" ht="27">
      <c r="E633" s="5" ph="1"/>
      <c r="F633" s="5" ph="1"/>
    </row>
    <row r="637" spans="1:8" s="5" customFormat="1" ht="27">
      <c r="A637" s="2"/>
      <c r="B637" s="3"/>
      <c r="C637" s="4"/>
      <c r="E637" s="5" ph="1"/>
      <c r="F637" s="5" ph="1"/>
      <c r="H637" s="6"/>
    </row>
    <row r="648" spans="1:8" s="5" customFormat="1" ht="27">
      <c r="A648" s="2"/>
      <c r="B648" s="3"/>
      <c r="C648" s="4"/>
      <c r="E648" s="5" ph="1"/>
      <c r="F648" s="5" ph="1"/>
      <c r="H648" s="6"/>
    </row>
    <row r="650" spans="1:8" s="5" customFormat="1" ht="27">
      <c r="A650" s="2"/>
      <c r="B650" s="3"/>
      <c r="C650" s="4"/>
      <c r="E650" s="5" ph="1"/>
      <c r="F650" s="5" ph="1"/>
      <c r="H650" s="6"/>
    </row>
    <row r="654" spans="1:8" s="5" customFormat="1" ht="27">
      <c r="A654" s="2"/>
      <c r="B654" s="3"/>
      <c r="C654" s="4"/>
      <c r="E654" s="5" ph="1"/>
      <c r="F654" s="5" ph="1"/>
      <c r="H654" s="6"/>
    </row>
    <row r="664" spans="1:8" ht="27">
      <c r="E664" s="5" ph="1"/>
      <c r="F664" s="5" ph="1"/>
    </row>
    <row r="665" spans="1:8" s="5" customFormat="1">
      <c r="A665" s="2"/>
      <c r="B665" s="3"/>
      <c r="C665" s="4"/>
      <c r="H665" s="6"/>
    </row>
    <row r="667" spans="1:8" s="5" customFormat="1">
      <c r="A667" s="2"/>
      <c r="B667" s="3"/>
      <c r="C667" s="4"/>
      <c r="H667" s="6"/>
    </row>
    <row r="670" spans="1:8" s="5" customFormat="1">
      <c r="A670" s="2"/>
      <c r="B670" s="3"/>
      <c r="C670" s="4"/>
      <c r="H670" s="6"/>
    </row>
    <row r="675" spans="1:8" ht="27">
      <c r="E675" s="5" ph="1"/>
      <c r="F675" s="5" ph="1"/>
    </row>
    <row r="678" spans="1:8" s="5" customFormat="1">
      <c r="A678" s="2"/>
      <c r="B678" s="3"/>
      <c r="C678" s="4"/>
      <c r="H678" s="6"/>
    </row>
    <row r="680" spans="1:8" s="5" customFormat="1">
      <c r="A680" s="2"/>
      <c r="B680" s="3"/>
      <c r="C680" s="4"/>
      <c r="H680" s="6"/>
    </row>
    <row r="683" spans="1:8" ht="27">
      <c r="E683" s="5" ph="1"/>
      <c r="F683" s="5" ph="1"/>
    </row>
    <row r="686" spans="1:8" s="5" customFormat="1">
      <c r="A686" s="2"/>
      <c r="B686" s="3"/>
      <c r="C686" s="4"/>
      <c r="H686" s="6"/>
    </row>
    <row r="688" spans="1:8" s="5" customFormat="1">
      <c r="A688" s="2"/>
      <c r="B688" s="3"/>
      <c r="C688" s="4"/>
      <c r="H688" s="6"/>
    </row>
    <row r="691" spans="1:8" s="5" customFormat="1">
      <c r="A691" s="2"/>
      <c r="B691" s="3"/>
      <c r="C691" s="4"/>
      <c r="H691" s="6"/>
    </row>
    <row r="694" spans="1:8" ht="27">
      <c r="E694" s="5" ph="1"/>
      <c r="F694" s="5" ph="1"/>
    </row>
    <row r="696" spans="1:8" ht="27">
      <c r="E696" s="5" ph="1"/>
      <c r="F696" s="5" ph="1"/>
    </row>
    <row r="699" spans="1:8" s="5" customFormat="1">
      <c r="A699" s="2"/>
      <c r="B699" s="3"/>
      <c r="C699" s="4"/>
      <c r="H699" s="6"/>
    </row>
    <row r="700" spans="1:8" ht="27">
      <c r="E700" s="5" ph="1"/>
      <c r="F700" s="5" ph="1"/>
    </row>
    <row r="701" spans="1:8" s="5" customFormat="1">
      <c r="A701" s="2"/>
      <c r="B701" s="3"/>
      <c r="C701" s="4"/>
      <c r="H701" s="6"/>
    </row>
    <row r="702" spans="1:8" s="5" customFormat="1">
      <c r="A702" s="2"/>
      <c r="B702" s="3"/>
      <c r="C702" s="4"/>
      <c r="H702" s="6"/>
    </row>
    <row r="704" spans="1:8" s="5" customFormat="1">
      <c r="A704" s="2"/>
      <c r="B704" s="3"/>
      <c r="C704" s="4"/>
      <c r="H704" s="6"/>
    </row>
    <row r="707" spans="1:8" s="5" customFormat="1">
      <c r="A707" s="2"/>
      <c r="B707" s="3"/>
      <c r="C707" s="4"/>
      <c r="H707" s="6"/>
    </row>
    <row r="711" spans="1:8" s="5" customFormat="1" ht="27">
      <c r="A711" s="2"/>
      <c r="B711" s="3"/>
      <c r="C711" s="4"/>
      <c r="E711" s="5" ph="1"/>
      <c r="F711" s="5" ph="1"/>
      <c r="H711" s="6"/>
    </row>
    <row r="713" spans="1:8" s="5" customFormat="1" ht="27">
      <c r="A713" s="2"/>
      <c r="B713" s="3"/>
      <c r="C713" s="4"/>
      <c r="E713" s="5" ph="1"/>
      <c r="F713" s="5" ph="1"/>
      <c r="H713" s="6"/>
    </row>
    <row r="715" spans="1:8" s="5" customFormat="1">
      <c r="A715" s="2"/>
      <c r="B715" s="3"/>
      <c r="C715" s="4"/>
      <c r="H715" s="6"/>
    </row>
    <row r="721" spans="1:8" ht="27">
      <c r="E721" s="5" ph="1"/>
      <c r="F721" s="5" ph="1"/>
    </row>
    <row r="726" spans="1:8" s="5" customFormat="1">
      <c r="A726" s="2"/>
      <c r="B726" s="3"/>
      <c r="C726" s="4"/>
      <c r="H726" s="6"/>
    </row>
    <row r="728" spans="1:8" s="5" customFormat="1">
      <c r="A728" s="2"/>
      <c r="B728" s="3"/>
      <c r="C728" s="4"/>
      <c r="H728" s="6"/>
    </row>
    <row r="732" spans="1:8" s="5" customFormat="1" ht="27">
      <c r="A732" s="2"/>
      <c r="B732" s="3"/>
      <c r="C732" s="4"/>
      <c r="E732" s="5" ph="1"/>
      <c r="F732" s="5" ph="1"/>
      <c r="H732" s="6"/>
    </row>
    <row r="740" spans="1:8" ht="27">
      <c r="E740" s="5" ph="1"/>
      <c r="F740" s="5" ph="1"/>
    </row>
    <row r="743" spans="1:8" s="5" customFormat="1">
      <c r="A743" s="2"/>
      <c r="B743" s="3"/>
      <c r="C743" s="4"/>
      <c r="H743" s="6"/>
    </row>
    <row r="745" spans="1:8" s="5" customFormat="1">
      <c r="A745" s="2"/>
      <c r="B745" s="3"/>
      <c r="C745" s="4"/>
      <c r="H745" s="6"/>
    </row>
    <row r="748" spans="1:8" s="5" customFormat="1">
      <c r="A748" s="2"/>
      <c r="B748" s="3"/>
      <c r="C748" s="4"/>
      <c r="H748" s="6"/>
    </row>
    <row r="751" spans="1:8" ht="27">
      <c r="E751" s="5" ph="1"/>
      <c r="F751" s="5" ph="1"/>
    </row>
    <row r="753" spans="1:8" ht="27">
      <c r="E753" s="5" ph="1"/>
      <c r="F753" s="5" ph="1"/>
    </row>
    <row r="756" spans="1:8" s="5" customFormat="1">
      <c r="A756" s="2"/>
      <c r="B756" s="3"/>
      <c r="C756" s="4"/>
      <c r="H756" s="6"/>
    </row>
    <row r="757" spans="1:8" ht="27">
      <c r="E757" s="5" ph="1"/>
      <c r="F757" s="5" ph="1"/>
    </row>
    <row r="758" spans="1:8" s="5" customFormat="1">
      <c r="A758" s="2"/>
      <c r="B758" s="3"/>
      <c r="C758" s="4"/>
      <c r="H758" s="6"/>
    </row>
    <row r="764" spans="1:8" s="5" customFormat="1">
      <c r="A764" s="2"/>
      <c r="B764" s="3"/>
      <c r="C764" s="4"/>
      <c r="H764" s="6"/>
    </row>
    <row r="766" spans="1:8" s="5" customFormat="1">
      <c r="A766" s="2"/>
      <c r="B766" s="3"/>
      <c r="C766" s="4"/>
      <c r="H766" s="6"/>
    </row>
    <row r="768" spans="1:8" ht="27">
      <c r="E768" s="5" ph="1"/>
      <c r="F768" s="5" ph="1"/>
    </row>
    <row r="769" spans="1:8" s="5" customFormat="1">
      <c r="A769" s="2"/>
      <c r="B769" s="3"/>
      <c r="C769" s="4"/>
      <c r="H769" s="6"/>
    </row>
    <row r="770" spans="1:8" ht="27">
      <c r="E770" s="5" ph="1"/>
      <c r="F770" s="5" ph="1"/>
    </row>
    <row r="773" spans="1:8" ht="27">
      <c r="E773" s="5" ph="1"/>
      <c r="F773" s="5" ph="1"/>
    </row>
    <row r="777" spans="1:8" s="5" customFormat="1">
      <c r="A777" s="2"/>
      <c r="B777" s="3"/>
      <c r="C777" s="4"/>
      <c r="H777" s="6"/>
    </row>
    <row r="779" spans="1:8" s="5" customFormat="1">
      <c r="A779" s="2"/>
      <c r="B779" s="3"/>
      <c r="C779" s="4"/>
      <c r="H779" s="6"/>
    </row>
    <row r="780" spans="1:8" s="5" customFormat="1">
      <c r="A780" s="2"/>
      <c r="B780" s="3"/>
      <c r="C780" s="4"/>
      <c r="H780" s="6"/>
    </row>
    <row r="781" spans="1:8" ht="27">
      <c r="E781" s="5" ph="1"/>
      <c r="F781" s="5" ph="1"/>
    </row>
    <row r="782" spans="1:8" s="5" customFormat="1">
      <c r="A782" s="2"/>
      <c r="B782" s="3"/>
      <c r="C782" s="4"/>
      <c r="H782" s="6"/>
    </row>
    <row r="783" spans="1:8" ht="27">
      <c r="E783" s="5" ph="1"/>
      <c r="F783" s="5" ph="1"/>
    </row>
    <row r="785" spans="1:8" s="5" customFormat="1">
      <c r="A785" s="2"/>
      <c r="B785" s="3"/>
      <c r="C785" s="4"/>
      <c r="H785" s="6"/>
    </row>
    <row r="789" spans="1:8" s="5" customFormat="1" ht="27">
      <c r="A789" s="2"/>
      <c r="B789" s="3"/>
      <c r="C789" s="4"/>
      <c r="E789" s="5" ph="1"/>
      <c r="F789" s="5" ph="1"/>
      <c r="H789" s="6"/>
    </row>
    <row r="791" spans="1:8" s="5" customFormat="1" ht="27">
      <c r="A791" s="2"/>
      <c r="B791" s="3"/>
      <c r="C791" s="4"/>
      <c r="E791" s="5" ph="1"/>
      <c r="F791" s="5" ph="1"/>
      <c r="H791" s="6"/>
    </row>
    <row r="793" spans="1:8" s="5" customFormat="1">
      <c r="A793" s="2"/>
      <c r="B793" s="3"/>
      <c r="C793" s="4"/>
      <c r="H793" s="6"/>
    </row>
    <row r="794" spans="1:8" ht="27">
      <c r="E794" s="5" ph="1"/>
      <c r="F794" s="5" ph="1"/>
    </row>
    <row r="795" spans="1:8" s="5" customFormat="1">
      <c r="A795" s="2"/>
      <c r="B795" s="3"/>
      <c r="C795" s="4"/>
      <c r="H795" s="6"/>
    </row>
    <row r="796" spans="1:8" s="5" customFormat="1">
      <c r="A796" s="2"/>
      <c r="B796" s="3"/>
      <c r="C796" s="4"/>
      <c r="H796" s="6"/>
    </row>
    <row r="798" spans="1:8" s="5" customFormat="1">
      <c r="A798" s="2"/>
      <c r="B798" s="3"/>
      <c r="C798" s="4"/>
      <c r="H798" s="6"/>
    </row>
    <row r="802" spans="1:8" s="5" customFormat="1" ht="27">
      <c r="A802" s="2"/>
      <c r="B802" s="3"/>
      <c r="C802" s="4"/>
      <c r="E802" s="5" ph="1"/>
      <c r="F802" s="5" ph="1"/>
      <c r="H802" s="6"/>
    </row>
    <row r="803" spans="1:8" s="5" customFormat="1">
      <c r="A803" s="2"/>
      <c r="B803" s="3"/>
      <c r="C803" s="4"/>
      <c r="H803" s="6"/>
    </row>
    <row r="804" spans="1:8" ht="27">
      <c r="E804" s="5" ph="1"/>
      <c r="F804" s="5" ph="1"/>
    </row>
    <row r="805" spans="1:8" s="5" customFormat="1" ht="27">
      <c r="A805" s="2"/>
      <c r="B805" s="3"/>
      <c r="C805" s="4"/>
      <c r="E805" s="5" ph="1"/>
      <c r="F805" s="5" ph="1"/>
      <c r="H805" s="6"/>
    </row>
    <row r="807" spans="1:8" s="5" customFormat="1" ht="27">
      <c r="A807" s="2"/>
      <c r="B807" s="3"/>
      <c r="C807" s="4"/>
      <c r="E807" s="5" ph="1"/>
      <c r="F807" s="5" ph="1"/>
      <c r="H807" s="6"/>
    </row>
    <row r="809" spans="1:8" s="5" customFormat="1">
      <c r="A809" s="2"/>
      <c r="B809" s="3"/>
      <c r="C809" s="4"/>
      <c r="H809" s="6"/>
    </row>
    <row r="810" spans="1:8" ht="27">
      <c r="E810" s="5" ph="1"/>
      <c r="F810" s="5" ph="1"/>
    </row>
    <row r="814" spans="1:8" s="5" customFormat="1" ht="27">
      <c r="A814" s="2"/>
      <c r="B814" s="3"/>
      <c r="C814" s="4"/>
      <c r="E814" s="5" ph="1"/>
      <c r="F814" s="5" ph="1"/>
      <c r="H814" s="6"/>
    </row>
    <row r="815" spans="1:8" s="5" customFormat="1">
      <c r="A815" s="2"/>
      <c r="B815" s="3"/>
      <c r="C815" s="4"/>
      <c r="H815" s="6"/>
    </row>
    <row r="816" spans="1:8" ht="27">
      <c r="E816" s="5" ph="1"/>
      <c r="F816" s="5" ph="1"/>
    </row>
    <row r="817" spans="1:8" s="5" customFormat="1">
      <c r="A817" s="2"/>
      <c r="B817" s="3"/>
      <c r="C817" s="4"/>
      <c r="H817" s="6"/>
    </row>
    <row r="818" spans="1:8" s="5" customFormat="1" ht="27">
      <c r="A818" s="2"/>
      <c r="B818" s="3"/>
      <c r="C818" s="4"/>
      <c r="E818" s="5" ph="1"/>
      <c r="F818" s="5" ph="1"/>
      <c r="H818" s="6"/>
    </row>
    <row r="819" spans="1:8" s="5" customFormat="1">
      <c r="A819" s="2"/>
      <c r="B819" s="3"/>
      <c r="C819" s="4"/>
      <c r="H819" s="6"/>
    </row>
    <row r="821" spans="1:8" s="5" customFormat="1">
      <c r="A821" s="2"/>
      <c r="B821" s="3"/>
      <c r="C821" s="4"/>
      <c r="H821" s="6"/>
    </row>
    <row r="823" spans="1:8" s="5" customFormat="1">
      <c r="A823" s="2"/>
      <c r="B823" s="3"/>
      <c r="C823" s="4"/>
      <c r="H823" s="6"/>
    </row>
    <row r="825" spans="1:8" s="5" customFormat="1">
      <c r="A825" s="2"/>
      <c r="B825" s="3"/>
      <c r="C825" s="4"/>
      <c r="H825" s="6"/>
    </row>
    <row r="829" spans="1:8" ht="27">
      <c r="E829" s="5" ph="1"/>
      <c r="F829" s="5" ph="1"/>
    </row>
    <row r="830" spans="1:8" s="5" customFormat="1">
      <c r="A830" s="2"/>
      <c r="B830" s="3"/>
      <c r="C830" s="4"/>
      <c r="H830" s="6"/>
    </row>
    <row r="831" spans="1:8" s="5" customFormat="1" ht="27">
      <c r="A831" s="2"/>
      <c r="B831" s="3"/>
      <c r="C831" s="4"/>
      <c r="E831" s="5" ph="1"/>
      <c r="F831" s="5" ph="1"/>
      <c r="H831" s="6"/>
    </row>
    <row r="833" spans="1:8" s="5" customFormat="1">
      <c r="A833" s="2"/>
      <c r="B833" s="3"/>
      <c r="C833" s="4"/>
      <c r="H833" s="6"/>
    </row>
    <row r="835" spans="1:8" ht="27">
      <c r="E835" s="5" ph="1"/>
      <c r="F835" s="5" ph="1"/>
    </row>
    <row r="836" spans="1:8" s="5" customFormat="1">
      <c r="A836" s="2"/>
      <c r="B836" s="3"/>
      <c r="C836" s="4"/>
      <c r="H836" s="6"/>
    </row>
    <row r="844" spans="1:8" s="5" customFormat="1">
      <c r="A844" s="2"/>
      <c r="B844" s="3"/>
      <c r="C844" s="4"/>
      <c r="H844" s="6"/>
    </row>
    <row r="846" spans="1:8" s="5" customFormat="1" ht="27">
      <c r="A846" s="2"/>
      <c r="B846" s="3"/>
      <c r="C846" s="4"/>
      <c r="E846" s="5" ph="1"/>
      <c r="F846" s="5" ph="1"/>
      <c r="H846" s="6"/>
    </row>
    <row r="847" spans="1:8" s="5" customFormat="1">
      <c r="A847" s="2"/>
      <c r="B847" s="3"/>
      <c r="C847" s="4"/>
      <c r="H847" s="6"/>
    </row>
    <row r="848" spans="1:8" ht="27">
      <c r="E848" s="5" ph="1"/>
      <c r="F848" s="5" ph="1"/>
    </row>
    <row r="849" spans="1:8" s="5" customFormat="1">
      <c r="A849" s="2"/>
      <c r="B849" s="3"/>
      <c r="C849" s="4"/>
      <c r="H849" s="6"/>
    </row>
    <row r="851" spans="1:8" ht="27">
      <c r="E851" s="5" ph="1"/>
      <c r="F851" s="5" ph="1"/>
    </row>
    <row r="852" spans="1:8" s="5" customFormat="1">
      <c r="A852" s="2"/>
      <c r="B852" s="3"/>
      <c r="C852" s="4"/>
      <c r="H852" s="6"/>
    </row>
    <row r="856" spans="1:8" s="5" customFormat="1">
      <c r="A856" s="2"/>
      <c r="B856" s="3"/>
      <c r="C856" s="4"/>
      <c r="H856" s="6"/>
    </row>
    <row r="858" spans="1:8" s="5" customFormat="1">
      <c r="A858" s="2"/>
      <c r="B858" s="3"/>
      <c r="C858" s="4"/>
      <c r="H858" s="6"/>
    </row>
    <row r="859" spans="1:8" ht="27">
      <c r="E859" s="5" ph="1"/>
      <c r="F859" s="5" ph="1"/>
    </row>
    <row r="860" spans="1:8" s="5" customFormat="1">
      <c r="A860" s="2"/>
      <c r="B860" s="3"/>
      <c r="C860" s="4"/>
      <c r="H860" s="6"/>
    </row>
    <row r="861" spans="1:8" ht="27">
      <c r="E861" s="5" ph="1"/>
      <c r="F861" s="5" ph="1"/>
    </row>
    <row r="862" spans="1:8" s="5" customFormat="1">
      <c r="A862" s="2"/>
      <c r="B862" s="3"/>
      <c r="C862" s="4"/>
      <c r="H862" s="6"/>
    </row>
    <row r="863" spans="1:8" s="5" customFormat="1">
      <c r="A863" s="2"/>
      <c r="B863" s="3"/>
      <c r="C863" s="4"/>
      <c r="H863" s="6"/>
    </row>
    <row r="865" spans="1:8" s="5" customFormat="1">
      <c r="A865" s="2"/>
      <c r="B865" s="3"/>
      <c r="C865" s="4"/>
      <c r="H865" s="6"/>
    </row>
    <row r="867" spans="1:8" ht="27">
      <c r="E867" s="5" ph="1"/>
      <c r="F867" s="5" ph="1"/>
    </row>
    <row r="869" spans="1:8" s="5" customFormat="1" ht="27">
      <c r="A869" s="2"/>
      <c r="B869" s="3"/>
      <c r="C869" s="4"/>
      <c r="E869" s="5" ph="1"/>
      <c r="F869" s="5" ph="1"/>
      <c r="H869" s="6"/>
    </row>
    <row r="870" spans="1:8" s="5" customFormat="1">
      <c r="A870" s="2"/>
      <c r="B870" s="3"/>
      <c r="C870" s="4"/>
      <c r="H870" s="6"/>
    </row>
    <row r="872" spans="1:8" s="5" customFormat="1" ht="27">
      <c r="A872" s="2"/>
      <c r="B872" s="3"/>
      <c r="C872" s="4"/>
      <c r="E872" s="5" ph="1"/>
      <c r="F872" s="5" ph="1"/>
      <c r="H872" s="6"/>
    </row>
    <row r="874" spans="1:8" s="5" customFormat="1">
      <c r="A874" s="2"/>
      <c r="B874" s="3"/>
      <c r="C874" s="4"/>
      <c r="H874" s="6"/>
    </row>
    <row r="876" spans="1:8" s="5" customFormat="1">
      <c r="A876" s="2"/>
      <c r="B876" s="3"/>
      <c r="C876" s="4"/>
      <c r="H876" s="6"/>
    </row>
    <row r="880" spans="1:8" ht="27">
      <c r="E880" s="5" ph="1"/>
      <c r="F880" s="5" ph="1"/>
    </row>
    <row r="881" spans="1:8" s="5" customFormat="1">
      <c r="A881" s="2"/>
      <c r="B881" s="3"/>
      <c r="C881" s="4"/>
      <c r="H881" s="6"/>
    </row>
    <row r="882" spans="1:8" s="5" customFormat="1" ht="27">
      <c r="A882" s="2"/>
      <c r="B882" s="3"/>
      <c r="C882" s="4"/>
      <c r="E882" s="5" ph="1"/>
      <c r="F882" s="5" ph="1"/>
      <c r="H882" s="6"/>
    </row>
    <row r="883" spans="1:8" ht="27">
      <c r="E883" s="5" ph="1"/>
      <c r="F883" s="5" ph="1"/>
    </row>
    <row r="884" spans="1:8" s="5" customFormat="1">
      <c r="A884" s="2"/>
      <c r="B884" s="3"/>
      <c r="C884" s="4"/>
      <c r="H884" s="6"/>
    </row>
    <row r="885" spans="1:8" s="5" customFormat="1" ht="27">
      <c r="A885" s="2"/>
      <c r="B885" s="3"/>
      <c r="C885" s="4"/>
      <c r="E885" s="5" ph="1"/>
      <c r="F885" s="5" ph="1"/>
      <c r="H885" s="6"/>
    </row>
    <row r="886" spans="1:8" s="5" customFormat="1">
      <c r="A886" s="2"/>
      <c r="B886" s="3"/>
      <c r="C886" s="4"/>
      <c r="H886" s="6"/>
    </row>
    <row r="888" spans="1:8" s="5" customFormat="1" ht="27">
      <c r="A888" s="2"/>
      <c r="B888" s="3"/>
      <c r="C888" s="4"/>
      <c r="E888" s="5" ph="1"/>
      <c r="F888" s="5" ph="1"/>
      <c r="H888" s="6"/>
    </row>
    <row r="890" spans="1:8" s="5" customFormat="1">
      <c r="A890" s="2"/>
      <c r="B890" s="3"/>
      <c r="C890" s="4"/>
      <c r="H890" s="6"/>
    </row>
    <row r="892" spans="1:8" s="5" customFormat="1" ht="27">
      <c r="A892" s="2"/>
      <c r="B892" s="3"/>
      <c r="C892" s="4"/>
      <c r="E892" s="5" ph="1"/>
      <c r="F892" s="5" ph="1"/>
      <c r="H892" s="6"/>
    </row>
    <row r="894" spans="1:8" ht="27">
      <c r="E894" s="5" ph="1"/>
      <c r="F894" s="5" ph="1"/>
    </row>
    <row r="896" spans="1:8" ht="27">
      <c r="E896" s="5" ph="1"/>
      <c r="F896" s="5" ph="1"/>
    </row>
    <row r="897" spans="1:8" s="5" customFormat="1">
      <c r="A897" s="2"/>
      <c r="B897" s="3"/>
      <c r="C897" s="4"/>
      <c r="H897" s="6"/>
    </row>
    <row r="898" spans="1:8" s="5" customFormat="1" ht="27">
      <c r="A898" s="2"/>
      <c r="B898" s="3"/>
      <c r="C898" s="4"/>
      <c r="E898" s="5" ph="1"/>
      <c r="F898" s="5" ph="1"/>
      <c r="H898" s="6"/>
    </row>
    <row r="899" spans="1:8" ht="27">
      <c r="E899" s="5" ph="1"/>
      <c r="F899" s="5" ph="1"/>
    </row>
    <row r="900" spans="1:8" s="5" customFormat="1">
      <c r="A900" s="2"/>
      <c r="B900" s="3"/>
      <c r="C900" s="4"/>
      <c r="H900" s="6"/>
    </row>
    <row r="901" spans="1:8" ht="27">
      <c r="E901" s="5" ph="1"/>
      <c r="F901" s="5" ph="1"/>
    </row>
    <row r="904" spans="1:8" s="5" customFormat="1">
      <c r="A904" s="2"/>
      <c r="B904" s="3"/>
      <c r="C904" s="4"/>
      <c r="H904" s="6"/>
    </row>
    <row r="905" spans="1:8" s="5" customFormat="1" ht="27">
      <c r="A905" s="2"/>
      <c r="B905" s="3"/>
      <c r="C905" s="4"/>
      <c r="E905" s="5" ph="1"/>
      <c r="F905" s="5" ph="1"/>
      <c r="H905" s="6"/>
    </row>
    <row r="906" spans="1:8" s="5" customFormat="1" ht="27">
      <c r="A906" s="2"/>
      <c r="B906" s="3"/>
      <c r="C906" s="4"/>
      <c r="E906" s="5" ph="1"/>
      <c r="F906" s="5" ph="1"/>
      <c r="H906" s="6"/>
    </row>
    <row r="908" spans="1:8" s="5" customFormat="1" ht="27">
      <c r="A908" s="2"/>
      <c r="B908" s="3"/>
      <c r="C908" s="4"/>
      <c r="E908" s="5" ph="1"/>
      <c r="F908" s="5" ph="1"/>
      <c r="H908" s="6"/>
    </row>
    <row r="910" spans="1:8" ht="27">
      <c r="E910" s="5" ph="1"/>
      <c r="F910" s="5" ph="1"/>
    </row>
    <row r="912" spans="1:8" ht="27">
      <c r="E912" s="5" ph="1"/>
      <c r="F912" s="5" ph="1"/>
    </row>
    <row r="913" spans="1:8" s="5" customFormat="1">
      <c r="A913" s="2"/>
      <c r="B913" s="3"/>
      <c r="C913" s="4"/>
      <c r="H913" s="6"/>
    </row>
    <row r="914" spans="1:8" s="5" customFormat="1">
      <c r="A914" s="2"/>
      <c r="B914" s="3"/>
      <c r="C914" s="4"/>
      <c r="H914" s="6"/>
    </row>
    <row r="916" spans="1:8" s="5" customFormat="1">
      <c r="A916" s="2"/>
      <c r="B916" s="3"/>
      <c r="C916" s="4"/>
      <c r="H916" s="6"/>
    </row>
    <row r="917" spans="1:8" ht="27">
      <c r="E917" s="5" ph="1"/>
      <c r="F917" s="5" ph="1"/>
    </row>
    <row r="918" spans="1:8" ht="27">
      <c r="E918" s="5" ph="1"/>
      <c r="F918" s="5" ph="1"/>
    </row>
    <row r="920" spans="1:8" s="5" customFormat="1" ht="27">
      <c r="A920" s="2"/>
      <c r="B920" s="3"/>
      <c r="C920" s="4"/>
      <c r="E920" s="5" ph="1"/>
      <c r="F920" s="5" ph="1"/>
      <c r="H920" s="6"/>
    </row>
    <row r="921" spans="1:8" s="5" customFormat="1" ht="27">
      <c r="A921" s="2"/>
      <c r="B921" s="3"/>
      <c r="C921" s="4"/>
      <c r="E921" s="5" ph="1"/>
      <c r="F921" s="5" ph="1"/>
      <c r="H921" s="6"/>
    </row>
    <row r="922" spans="1:8" s="5" customFormat="1" ht="27">
      <c r="A922" s="2"/>
      <c r="B922" s="3"/>
      <c r="C922" s="4"/>
      <c r="E922" s="5" ph="1"/>
      <c r="F922" s="5" ph="1"/>
      <c r="H922" s="6"/>
    </row>
    <row r="924" spans="1:8" s="5" customFormat="1" ht="27">
      <c r="A924" s="2"/>
      <c r="B924" s="3"/>
      <c r="C924" s="4"/>
      <c r="E924" s="5" ph="1"/>
      <c r="F924" s="5" ph="1"/>
      <c r="H924" s="6"/>
    </row>
    <row r="926" spans="1:8" ht="27">
      <c r="E926" s="5" ph="1"/>
      <c r="F926" s="5" ph="1"/>
    </row>
    <row r="927" spans="1:8" s="5" customFormat="1">
      <c r="A927" s="2"/>
      <c r="B927" s="3"/>
      <c r="C927" s="4"/>
      <c r="H927" s="6"/>
    </row>
    <row r="928" spans="1:8" ht="27">
      <c r="E928" s="5" ph="1"/>
      <c r="F928" s="5" ph="1"/>
    </row>
    <row r="931" spans="1:8" s="5" customFormat="1">
      <c r="A931" s="2"/>
      <c r="B931" s="3"/>
      <c r="C931" s="4"/>
      <c r="H931" s="6"/>
    </row>
    <row r="933" spans="1:8" s="5" customFormat="1" ht="27">
      <c r="A933" s="2"/>
      <c r="B933" s="3"/>
      <c r="C933" s="4"/>
      <c r="E933" s="5" ph="1"/>
      <c r="F933" s="5" ph="1"/>
      <c r="H933" s="6"/>
    </row>
    <row r="934" spans="1:8" ht="27">
      <c r="E934" s="5" ph="1"/>
      <c r="F934" s="5" ph="1"/>
    </row>
    <row r="935" spans="1:8" s="5" customFormat="1">
      <c r="A935" s="2"/>
      <c r="B935" s="3"/>
      <c r="C935" s="4"/>
      <c r="H935" s="6"/>
    </row>
    <row r="936" spans="1:8" ht="27">
      <c r="E936" s="5" ph="1"/>
      <c r="F936" s="5" ph="1"/>
    </row>
    <row r="937" spans="1:8" s="5" customFormat="1">
      <c r="A937" s="2"/>
      <c r="B937" s="3"/>
      <c r="C937" s="4"/>
      <c r="H937" s="6"/>
    </row>
    <row r="938" spans="1:8" s="5" customFormat="1">
      <c r="A938" s="2"/>
      <c r="B938" s="3"/>
      <c r="C938" s="4"/>
      <c r="H938" s="6"/>
    </row>
    <row r="939" spans="1:8" ht="27">
      <c r="E939" s="5" ph="1"/>
      <c r="F939" s="5" ph="1"/>
    </row>
    <row r="940" spans="1:8" s="5" customFormat="1">
      <c r="A940" s="2"/>
      <c r="B940" s="3"/>
      <c r="C940" s="4"/>
      <c r="H940" s="6"/>
    </row>
    <row r="944" spans="1:8" s="5" customFormat="1">
      <c r="A944" s="2"/>
      <c r="B944" s="3"/>
      <c r="C944" s="4"/>
      <c r="H944" s="6"/>
    </row>
    <row r="945" spans="1:8" s="5" customFormat="1">
      <c r="A945" s="2"/>
      <c r="B945" s="3"/>
      <c r="C945" s="4"/>
      <c r="H945" s="6"/>
    </row>
    <row r="947" spans="1:8" s="5" customFormat="1" ht="27">
      <c r="A947" s="2"/>
      <c r="B947" s="3"/>
      <c r="C947" s="4"/>
      <c r="E947" s="5" ph="1"/>
      <c r="F947" s="5" ph="1"/>
      <c r="H947" s="6"/>
    </row>
    <row r="949" spans="1:8" s="5" customFormat="1" ht="27">
      <c r="A949" s="2"/>
      <c r="B949" s="3"/>
      <c r="C949" s="4"/>
      <c r="E949" s="5" ph="1"/>
      <c r="F949" s="5" ph="1"/>
      <c r="H949" s="6"/>
    </row>
    <row r="950" spans="1:8" ht="27">
      <c r="E950" s="5" ph="1"/>
      <c r="F950" s="5" ph="1"/>
    </row>
    <row r="951" spans="1:8" s="5" customFormat="1">
      <c r="A951" s="2"/>
      <c r="B951" s="3"/>
      <c r="C951" s="4"/>
      <c r="H951" s="6"/>
    </row>
    <row r="952" spans="1:8" ht="27">
      <c r="E952" s="5" ph="1"/>
      <c r="F952" s="5" ph="1"/>
    </row>
    <row r="955" spans="1:8" ht="27">
      <c r="E955" s="5" ph="1"/>
      <c r="F955" s="5" ph="1"/>
    </row>
    <row r="956" spans="1:8" s="5" customFormat="1">
      <c r="A956" s="2"/>
      <c r="B956" s="3"/>
      <c r="C956" s="4"/>
      <c r="H956" s="6"/>
    </row>
    <row r="957" spans="1:8" s="5" customFormat="1">
      <c r="A957" s="2"/>
      <c r="B957" s="3"/>
      <c r="C957" s="4"/>
      <c r="H957" s="6"/>
    </row>
    <row r="959" spans="1:8" s="5" customFormat="1" ht="27">
      <c r="A959" s="2"/>
      <c r="B959" s="3"/>
      <c r="C959" s="4"/>
      <c r="E959" s="5" ph="1"/>
      <c r="F959" s="5" ph="1"/>
      <c r="H959" s="6"/>
    </row>
    <row r="960" spans="1:8" s="5" customFormat="1">
      <c r="A960" s="2"/>
      <c r="B960" s="3"/>
      <c r="C960" s="4"/>
      <c r="H960" s="6"/>
    </row>
    <row r="961" spans="1:8" s="5" customFormat="1" ht="27">
      <c r="A961" s="2"/>
      <c r="B961" s="3"/>
      <c r="C961" s="4"/>
      <c r="E961" s="5" ph="1"/>
      <c r="F961" s="5" ph="1"/>
      <c r="H961" s="6"/>
    </row>
    <row r="963" spans="1:8" s="5" customFormat="1" ht="27">
      <c r="A963" s="2"/>
      <c r="B963" s="3"/>
      <c r="C963" s="4"/>
      <c r="E963" s="5" ph="1"/>
      <c r="F963" s="5" ph="1"/>
      <c r="H963" s="6"/>
    </row>
    <row r="965" spans="1:8" s="5" customFormat="1" ht="27">
      <c r="A965" s="2"/>
      <c r="B965" s="3"/>
      <c r="C965" s="4"/>
      <c r="E965" s="5" ph="1"/>
      <c r="F965" s="5" ph="1"/>
      <c r="H965" s="6"/>
    </row>
    <row r="966" spans="1:8" ht="27">
      <c r="E966" s="5" ph="1"/>
      <c r="F966" s="5" ph="1"/>
    </row>
    <row r="967" spans="1:8" s="5" customFormat="1">
      <c r="A967" s="2"/>
      <c r="B967" s="3"/>
      <c r="C967" s="4"/>
      <c r="H967" s="6"/>
    </row>
    <row r="968" spans="1:8" ht="27">
      <c r="E968" s="5" ph="1"/>
      <c r="F968" s="5" ph="1"/>
    </row>
    <row r="972" spans="1:8" s="5" customFormat="1" ht="27">
      <c r="A972" s="2"/>
      <c r="B972" s="3"/>
      <c r="C972" s="4"/>
      <c r="E972" s="5" ph="1"/>
      <c r="F972" s="5" ph="1"/>
      <c r="H972" s="6"/>
    </row>
    <row r="973" spans="1:8" s="5" customFormat="1" ht="27">
      <c r="A973" s="2"/>
      <c r="B973" s="3"/>
      <c r="C973" s="4"/>
      <c r="E973" s="5" ph="1"/>
      <c r="F973" s="5" ph="1"/>
      <c r="H973" s="6"/>
    </row>
    <row r="975" spans="1:8" s="5" customFormat="1" ht="27">
      <c r="A975" s="2"/>
      <c r="B975" s="3"/>
      <c r="C975" s="4"/>
      <c r="E975" s="5" ph="1"/>
      <c r="F975" s="5" ph="1"/>
      <c r="H975" s="6"/>
    </row>
    <row r="977" spans="1:8" ht="27">
      <c r="E977" s="5" ph="1"/>
      <c r="F977" s="5" ph="1"/>
    </row>
    <row r="979" spans="1:8" s="5" customFormat="1" ht="27">
      <c r="A979" s="2"/>
      <c r="B979" s="3"/>
      <c r="C979" s="4"/>
      <c r="E979" s="5" ph="1"/>
      <c r="F979" s="5" ph="1"/>
      <c r="H979" s="6"/>
    </row>
    <row r="980" spans="1:8" s="5" customFormat="1">
      <c r="A980" s="2"/>
      <c r="B980" s="3"/>
      <c r="C980" s="4"/>
      <c r="H980" s="6"/>
    </row>
    <row r="981" spans="1:8" s="5" customFormat="1">
      <c r="A981" s="2"/>
      <c r="B981" s="3"/>
      <c r="C981" s="4"/>
      <c r="H981" s="6"/>
    </row>
    <row r="983" spans="1:8" s="5" customFormat="1">
      <c r="A983" s="2"/>
      <c r="B983" s="3"/>
      <c r="C983" s="4"/>
      <c r="H983" s="6"/>
    </row>
    <row r="984" spans="1:8" ht="27">
      <c r="E984" s="5" ph="1"/>
      <c r="F984" s="5" ph="1"/>
    </row>
    <row r="985" spans="1:8" ht="27">
      <c r="E985" s="5" ph="1"/>
      <c r="F985" s="5" ph="1"/>
    </row>
    <row r="987" spans="1:8" ht="27">
      <c r="E987" s="5" ph="1"/>
      <c r="F987" s="5" ph="1"/>
    </row>
    <row r="988" spans="1:8" s="5" customFormat="1" ht="27">
      <c r="A988" s="2"/>
      <c r="B988" s="3"/>
      <c r="C988" s="4"/>
      <c r="E988" s="5" ph="1"/>
      <c r="F988" s="5" ph="1"/>
      <c r="H988" s="6"/>
    </row>
    <row r="989" spans="1:8" s="5" customFormat="1" ht="27">
      <c r="A989" s="2"/>
      <c r="B989" s="3"/>
      <c r="C989" s="4"/>
      <c r="E989" s="5" ph="1"/>
      <c r="F989" s="5" ph="1"/>
      <c r="H989" s="6"/>
    </row>
    <row r="991" spans="1:8" s="5" customFormat="1" ht="27">
      <c r="A991" s="2"/>
      <c r="B991" s="3"/>
      <c r="C991" s="4"/>
      <c r="E991" s="5" ph="1"/>
      <c r="F991" s="5" ph="1"/>
      <c r="H991" s="6"/>
    </row>
    <row r="993" spans="1:8" ht="27">
      <c r="E993" s="5" ph="1"/>
      <c r="F993" s="5" ph="1"/>
    </row>
    <row r="995" spans="1:8" s="5" customFormat="1" ht="27">
      <c r="A995" s="2"/>
      <c r="B995" s="3"/>
      <c r="C995" s="4"/>
      <c r="E995" s="5" ph="1"/>
      <c r="F995" s="5" ph="1"/>
      <c r="H995" s="6"/>
    </row>
    <row r="996" spans="1:8" s="5" customFormat="1">
      <c r="A996" s="2"/>
      <c r="B996" s="3"/>
      <c r="C996" s="4"/>
      <c r="H996" s="6"/>
    </row>
    <row r="997" spans="1:8" s="5" customFormat="1">
      <c r="A997" s="2"/>
      <c r="B997" s="3"/>
      <c r="C997" s="4"/>
      <c r="H997" s="6"/>
    </row>
    <row r="998" spans="1:8" s="5" customFormat="1">
      <c r="A998" s="2"/>
      <c r="B998" s="3"/>
      <c r="C998" s="4"/>
      <c r="H998" s="6"/>
    </row>
    <row r="1000" spans="1:8" s="5" customFormat="1" ht="27">
      <c r="A1000" s="2"/>
      <c r="B1000" s="3"/>
      <c r="C1000" s="4"/>
      <c r="E1000" s="5" ph="1"/>
      <c r="F1000" s="5" ph="1"/>
      <c r="H1000" s="6"/>
    </row>
    <row r="1001" spans="1:8" ht="27">
      <c r="E1001" s="5" ph="1"/>
      <c r="F1001" s="5" ph="1"/>
    </row>
    <row r="1003" spans="1:8" ht="27">
      <c r="E1003" s="5" ph="1"/>
      <c r="F1003" s="5" ph="1"/>
    </row>
    <row r="1005" spans="1:8" s="5" customFormat="1">
      <c r="A1005" s="2"/>
      <c r="B1005" s="3"/>
      <c r="C1005" s="4"/>
      <c r="H1005" s="6"/>
    </row>
    <row r="1006" spans="1:8" s="5" customFormat="1">
      <c r="A1006" s="2"/>
      <c r="B1006" s="3"/>
      <c r="C1006" s="4"/>
      <c r="H1006" s="6"/>
    </row>
    <row r="1007" spans="1:8" ht="27">
      <c r="E1007" s="5" ph="1"/>
      <c r="F1007" s="5" ph="1"/>
    </row>
    <row r="1008" spans="1:8" s="5" customFormat="1" ht="27">
      <c r="A1008" s="2"/>
      <c r="B1008" s="3"/>
      <c r="C1008" s="4"/>
      <c r="E1008" s="5" ph="1"/>
      <c r="F1008" s="5" ph="1"/>
      <c r="H1008" s="6"/>
    </row>
    <row r="1009" spans="1:8" ht="27">
      <c r="E1009" s="5" ph="1"/>
      <c r="F1009" s="5" ph="1"/>
    </row>
    <row r="1011" spans="1:8" ht="27">
      <c r="E1011" s="5" ph="1"/>
      <c r="F1011" s="5" ph="1"/>
    </row>
    <row r="1012" spans="1:8" s="5" customFormat="1">
      <c r="A1012" s="2"/>
      <c r="B1012" s="3"/>
      <c r="C1012" s="4"/>
      <c r="H1012" s="6"/>
    </row>
    <row r="1013" spans="1:8" s="5" customFormat="1">
      <c r="A1013" s="2"/>
      <c r="B1013" s="3"/>
      <c r="C1013" s="4"/>
      <c r="H1013" s="6"/>
    </row>
    <row r="1016" spans="1:8" ht="27">
      <c r="E1016" s="5" ph="1"/>
      <c r="F1016" s="5" ph="1"/>
    </row>
    <row r="1017" spans="1:8" ht="27">
      <c r="E1017" s="5" ph="1"/>
      <c r="F1017" s="5" ph="1"/>
    </row>
    <row r="1019" spans="1:8" s="5" customFormat="1" ht="27">
      <c r="A1019" s="2"/>
      <c r="B1019" s="3"/>
      <c r="C1019" s="4"/>
      <c r="E1019" s="5" ph="1"/>
      <c r="F1019" s="5" ph="1"/>
      <c r="H1019" s="6"/>
    </row>
    <row r="1021" spans="1:8" s="5" customFormat="1">
      <c r="A1021" s="2"/>
      <c r="B1021" s="3"/>
      <c r="C1021" s="4"/>
      <c r="H1021" s="6"/>
    </row>
    <row r="1023" spans="1:8" ht="27">
      <c r="E1023" s="5" ph="1"/>
      <c r="F1023" s="5" ph="1"/>
    </row>
    <row r="1024" spans="1:8" s="5" customFormat="1" ht="27">
      <c r="A1024" s="2"/>
      <c r="B1024" s="3"/>
      <c r="C1024" s="4"/>
      <c r="E1024" s="5" ph="1"/>
      <c r="F1024" s="5" ph="1"/>
      <c r="H1024" s="6"/>
    </row>
    <row r="1025" spans="1:8" ht="27">
      <c r="E1025" s="5" ph="1"/>
      <c r="F1025" s="5" ph="1"/>
    </row>
    <row r="1027" spans="1:8" ht="27">
      <c r="E1027" s="5" ph="1"/>
      <c r="F1027" s="5" ph="1"/>
    </row>
    <row r="1030" spans="1:8" ht="27">
      <c r="E1030" s="5" ph="1"/>
      <c r="F1030" s="5" ph="1"/>
    </row>
    <row r="1032" spans="1:8" s="5" customFormat="1">
      <c r="A1032" s="2"/>
      <c r="B1032" s="3"/>
      <c r="C1032" s="4"/>
      <c r="H1032" s="6"/>
    </row>
    <row r="1034" spans="1:8" s="5" customFormat="1" ht="27">
      <c r="A1034" s="2"/>
      <c r="B1034" s="3"/>
      <c r="C1034" s="4"/>
      <c r="E1034" s="5" ph="1"/>
      <c r="F1034" s="5" ph="1"/>
      <c r="H1034" s="6"/>
    </row>
    <row r="1035" spans="1:8" s="5" customFormat="1">
      <c r="A1035" s="2"/>
      <c r="B1035" s="3"/>
      <c r="C1035" s="4"/>
      <c r="H1035" s="6"/>
    </row>
    <row r="1036" spans="1:8" ht="27">
      <c r="E1036" s="5" ph="1"/>
      <c r="F1036" s="5" ph="1"/>
    </row>
    <row r="1037" spans="1:8" s="5" customFormat="1">
      <c r="A1037" s="2"/>
      <c r="B1037" s="3"/>
      <c r="C1037" s="4"/>
      <c r="H1037" s="6"/>
    </row>
    <row r="1038" spans="1:8" ht="27">
      <c r="E1038" s="5" ph="1"/>
      <c r="F1038" s="5" ph="1"/>
    </row>
    <row r="1040" spans="1:8" s="5" customFormat="1" ht="27">
      <c r="A1040" s="2"/>
      <c r="B1040" s="3"/>
      <c r="C1040" s="4"/>
      <c r="E1040" s="5" ph="1"/>
      <c r="F1040" s="5" ph="1"/>
      <c r="H1040" s="6"/>
    </row>
    <row r="1041" spans="1:8" ht="27">
      <c r="E1041" s="5" ph="1"/>
      <c r="F1041" s="5" ph="1"/>
    </row>
    <row r="1043" spans="1:8" ht="27">
      <c r="E1043" s="5" ph="1"/>
      <c r="F1043" s="5" ph="1"/>
    </row>
    <row r="1044" spans="1:8" s="5" customFormat="1">
      <c r="A1044" s="2"/>
      <c r="B1044" s="3"/>
      <c r="C1044" s="4"/>
      <c r="H1044" s="6"/>
    </row>
    <row r="1046" spans="1:8" s="5" customFormat="1">
      <c r="A1046" s="2"/>
      <c r="B1046" s="3"/>
      <c r="C1046" s="4"/>
      <c r="H1046" s="6"/>
    </row>
    <row r="1047" spans="1:8" ht="27">
      <c r="E1047" s="5" ph="1"/>
      <c r="F1047" s="5" ph="1"/>
    </row>
    <row r="1048" spans="1:8" s="5" customFormat="1" ht="27">
      <c r="A1048" s="2"/>
      <c r="B1048" s="3"/>
      <c r="C1048" s="4"/>
      <c r="E1048" s="5" ph="1"/>
      <c r="F1048" s="5" ph="1"/>
      <c r="H1048" s="6"/>
    </row>
    <row r="1050" spans="1:8" s="5" customFormat="1" ht="27">
      <c r="A1050" s="2"/>
      <c r="B1050" s="3"/>
      <c r="C1050" s="4"/>
      <c r="E1050" s="5" ph="1"/>
      <c r="F1050" s="5" ph="1"/>
      <c r="H1050" s="6"/>
    </row>
    <row r="1051" spans="1:8" s="5" customFormat="1">
      <c r="A1051" s="2"/>
      <c r="B1051" s="3"/>
      <c r="C1051" s="4"/>
      <c r="H1051" s="6"/>
    </row>
    <row r="1052" spans="1:8" ht="27">
      <c r="E1052" s="5" ph="1"/>
      <c r="F1052" s="5" ph="1"/>
    </row>
    <row r="1053" spans="1:8" s="5" customFormat="1">
      <c r="A1053" s="2"/>
      <c r="B1053" s="3"/>
      <c r="C1053" s="4"/>
      <c r="H1053" s="6"/>
    </row>
    <row r="1054" spans="1:8" ht="27">
      <c r="E1054" s="5" ph="1"/>
      <c r="F1054" s="5" ph="1"/>
    </row>
    <row r="1057" spans="1:8" s="5" customFormat="1">
      <c r="A1057" s="2"/>
      <c r="B1057" s="3"/>
      <c r="C1057" s="4"/>
      <c r="H1057" s="6"/>
    </row>
    <row r="1058" spans="1:8" s="5" customFormat="1">
      <c r="A1058" s="2"/>
      <c r="B1058" s="3"/>
      <c r="C1058" s="4"/>
      <c r="H1058" s="6"/>
    </row>
    <row r="1059" spans="1:8" ht="27">
      <c r="E1059" s="5" ph="1"/>
      <c r="F1059" s="5" ph="1"/>
    </row>
    <row r="1060" spans="1:8" s="5" customFormat="1" ht="27">
      <c r="A1060" s="2"/>
      <c r="B1060" s="3"/>
      <c r="C1060" s="4"/>
      <c r="E1060" s="5" ph="1"/>
      <c r="F1060" s="5" ph="1"/>
      <c r="H1060" s="6"/>
    </row>
    <row r="1062" spans="1:8" s="5" customFormat="1" ht="27">
      <c r="A1062" s="2"/>
      <c r="B1062" s="3"/>
      <c r="C1062" s="4"/>
      <c r="E1062" s="5" ph="1"/>
      <c r="F1062" s="5" ph="1"/>
      <c r="H1062" s="6"/>
    </row>
    <row r="1063" spans="1:8" ht="27">
      <c r="E1063" s="5" ph="1"/>
      <c r="F1063" s="5" ph="1"/>
    </row>
    <row r="1064" spans="1:8" s="5" customFormat="1" ht="27">
      <c r="A1064" s="2"/>
      <c r="B1064" s="3"/>
      <c r="C1064" s="4"/>
      <c r="E1064" s="5" ph="1"/>
      <c r="F1064" s="5" ph="1"/>
      <c r="H1064" s="6"/>
    </row>
    <row r="1066" spans="1:8" ht="27">
      <c r="E1066" s="5" ph="1"/>
      <c r="F1066" s="5" ph="1"/>
    </row>
    <row r="1068" spans="1:8" ht="27">
      <c r="E1068" s="5" ph="1"/>
      <c r="F1068" s="5" ph="1"/>
    </row>
    <row r="1069" spans="1:8" s="5" customFormat="1">
      <c r="A1069" s="2"/>
      <c r="B1069" s="3"/>
      <c r="C1069" s="4"/>
      <c r="H1069" s="6"/>
    </row>
    <row r="1070" spans="1:8" s="5" customFormat="1" ht="27">
      <c r="A1070" s="2"/>
      <c r="B1070" s="3"/>
      <c r="C1070" s="4"/>
      <c r="E1070" s="5" ph="1"/>
      <c r="F1070" s="5" ph="1"/>
      <c r="H1070" s="6"/>
    </row>
    <row r="1072" spans="1:8" s="5" customFormat="1">
      <c r="A1072" s="2"/>
      <c r="B1072" s="3"/>
      <c r="C1072" s="4"/>
      <c r="H1072" s="6"/>
    </row>
    <row r="1073" spans="1:8" s="5" customFormat="1">
      <c r="A1073" s="2"/>
      <c r="B1073" s="3"/>
      <c r="C1073" s="4"/>
      <c r="H1073" s="6"/>
    </row>
    <row r="1074" spans="1:8" s="5" customFormat="1">
      <c r="A1074" s="2"/>
      <c r="B1074" s="3"/>
      <c r="C1074" s="4"/>
      <c r="H1074" s="6"/>
    </row>
    <row r="1075" spans="1:8" ht="27">
      <c r="E1075" s="5" ph="1"/>
      <c r="F1075" s="5" ph="1"/>
    </row>
    <row r="1076" spans="1:8" s="5" customFormat="1" ht="27">
      <c r="A1076" s="2"/>
      <c r="B1076" s="3"/>
      <c r="C1076" s="4"/>
      <c r="E1076" s="5" ph="1"/>
      <c r="F1076" s="5" ph="1"/>
      <c r="H1076" s="6"/>
    </row>
    <row r="1078" spans="1:8" s="5" customFormat="1" ht="27">
      <c r="A1078" s="2"/>
      <c r="B1078" s="3"/>
      <c r="C1078" s="4"/>
      <c r="E1078" s="5" ph="1"/>
      <c r="F1078" s="5" ph="1"/>
      <c r="H1078" s="6"/>
    </row>
    <row r="1080" spans="1:8" s="5" customFormat="1">
      <c r="A1080" s="2"/>
      <c r="B1080" s="3"/>
      <c r="C1080" s="4"/>
      <c r="H1080" s="6"/>
    </row>
    <row r="1082" spans="1:8" ht="27">
      <c r="E1082" s="5" ph="1"/>
      <c r="F1082" s="5" ph="1"/>
    </row>
    <row r="1083" spans="1:8" ht="27">
      <c r="E1083" s="5" ph="1"/>
      <c r="F1083" s="5" ph="1"/>
    </row>
    <row r="1084" spans="1:8" ht="27">
      <c r="E1084" s="5" ph="1"/>
      <c r="F1084" s="5" ph="1"/>
    </row>
    <row r="1085" spans="1:8" s="5" customFormat="1">
      <c r="A1085" s="2"/>
      <c r="B1085" s="3"/>
      <c r="C1085" s="4"/>
      <c r="H1085" s="6"/>
    </row>
    <row r="1086" spans="1:8" s="5" customFormat="1" ht="27">
      <c r="A1086" s="2"/>
      <c r="B1086" s="3"/>
      <c r="C1086" s="4"/>
      <c r="E1086" s="5" ph="1"/>
      <c r="F1086" s="5" ph="1"/>
      <c r="H1086" s="6"/>
    </row>
    <row r="1088" spans="1:8" s="5" customFormat="1">
      <c r="A1088" s="2"/>
      <c r="B1088" s="3"/>
      <c r="C1088" s="4"/>
      <c r="H1088" s="6"/>
    </row>
    <row r="1091" spans="1:8" s="5" customFormat="1" ht="27">
      <c r="A1091" s="2"/>
      <c r="B1091" s="3"/>
      <c r="C1091" s="4"/>
      <c r="E1091" s="5" ph="1"/>
      <c r="F1091" s="5" ph="1"/>
      <c r="H1091" s="6"/>
    </row>
    <row r="1092" spans="1:8" ht="27">
      <c r="E1092" s="5" ph="1"/>
      <c r="F1092" s="5" ph="1"/>
    </row>
    <row r="1094" spans="1:8" ht="27">
      <c r="E1094" s="5" ph="1"/>
      <c r="F1094" s="5" ph="1"/>
    </row>
    <row r="1098" spans="1:8" ht="27">
      <c r="E1098" s="5" ph="1"/>
      <c r="F1098" s="5" ph="1"/>
    </row>
    <row r="1099" spans="1:8" s="5" customFormat="1" ht="27">
      <c r="A1099" s="2"/>
      <c r="B1099" s="3"/>
      <c r="C1099" s="4"/>
      <c r="E1099" s="5" ph="1"/>
      <c r="F1099" s="5" ph="1"/>
      <c r="H1099" s="6"/>
    </row>
    <row r="1100" spans="1:8" ht="27">
      <c r="E1100" s="5" ph="1"/>
      <c r="F1100" s="5" ph="1"/>
    </row>
    <row r="1101" spans="1:8" s="5" customFormat="1" ht="27">
      <c r="A1101" s="2"/>
      <c r="B1101" s="3"/>
      <c r="C1101" s="4"/>
      <c r="E1101" s="5" ph="1"/>
      <c r="F1101" s="5" ph="1"/>
      <c r="H1101" s="6"/>
    </row>
    <row r="1102" spans="1:8" s="5" customFormat="1">
      <c r="A1102" s="2"/>
      <c r="B1102" s="3"/>
      <c r="C1102" s="4"/>
      <c r="H1102" s="6"/>
    </row>
    <row r="1103" spans="1:8" ht="27">
      <c r="E1103" s="5" ph="1"/>
      <c r="F1103" s="5" ph="1"/>
    </row>
    <row r="1104" spans="1:8" s="5" customFormat="1">
      <c r="A1104" s="2"/>
      <c r="B1104" s="3"/>
      <c r="C1104" s="4"/>
      <c r="H1104" s="6"/>
    </row>
    <row r="1107" spans="1:8" s="5" customFormat="1">
      <c r="A1107" s="2"/>
      <c r="B1107" s="3"/>
      <c r="C1107" s="4"/>
      <c r="H1107" s="6"/>
    </row>
    <row r="1108" spans="1:8" ht="27">
      <c r="E1108" s="5" ph="1"/>
      <c r="F1108" s="5" ph="1"/>
    </row>
    <row r="1109" spans="1:8" ht="27">
      <c r="E1109" s="5" ph="1"/>
      <c r="F1109" s="5" ph="1"/>
    </row>
    <row r="1111" spans="1:8" s="5" customFormat="1" ht="27">
      <c r="A1111" s="2"/>
      <c r="B1111" s="3"/>
      <c r="C1111" s="4"/>
      <c r="E1111" s="5" ph="1"/>
      <c r="F1111" s="5" ph="1"/>
      <c r="H1111" s="6"/>
    </row>
    <row r="1113" spans="1:8" s="5" customFormat="1">
      <c r="A1113" s="2"/>
      <c r="B1113" s="3"/>
      <c r="C1113" s="4"/>
      <c r="H1113" s="6"/>
    </row>
    <row r="1115" spans="1:8" s="5" customFormat="1" ht="27">
      <c r="A1115" s="2"/>
      <c r="B1115" s="3"/>
      <c r="C1115" s="4"/>
      <c r="E1115" s="5" ph="1"/>
      <c r="F1115" s="5" ph="1"/>
      <c r="H1115" s="6"/>
    </row>
    <row r="1116" spans="1:8" ht="27">
      <c r="E1116" s="5" ph="1"/>
      <c r="F1116" s="5" ph="1"/>
    </row>
    <row r="1117" spans="1:8" s="5" customFormat="1">
      <c r="A1117" s="2"/>
      <c r="B1117" s="3"/>
      <c r="C1117" s="4"/>
      <c r="H1117" s="6"/>
    </row>
    <row r="1118" spans="1:8" s="5" customFormat="1">
      <c r="A1118" s="2"/>
      <c r="B1118" s="3"/>
      <c r="C1118" s="4"/>
      <c r="H1118" s="6"/>
    </row>
    <row r="1120" spans="1:8" s="5" customFormat="1">
      <c r="A1120" s="2"/>
      <c r="B1120" s="3"/>
      <c r="C1120" s="4"/>
      <c r="H1120" s="6"/>
    </row>
    <row r="1122" spans="1:8" ht="27">
      <c r="E1122" s="5" ph="1"/>
      <c r="F1122" s="5" ph="1"/>
    </row>
    <row r="1124" spans="1:8" s="5" customFormat="1" ht="27">
      <c r="A1124" s="2"/>
      <c r="B1124" s="3"/>
      <c r="C1124" s="4"/>
      <c r="E1124" s="5" ph="1"/>
      <c r="F1124" s="5" ph="1"/>
      <c r="H1124" s="6"/>
    </row>
    <row r="1125" spans="1:8" s="5" customFormat="1">
      <c r="A1125" s="2"/>
      <c r="B1125" s="3"/>
      <c r="C1125" s="4"/>
      <c r="H1125" s="6"/>
    </row>
    <row r="1127" spans="1:8" s="5" customFormat="1" ht="27">
      <c r="A1127" s="2"/>
      <c r="B1127" s="3"/>
      <c r="C1127" s="4"/>
      <c r="E1127" s="5" ph="1"/>
      <c r="F1127" s="5" ph="1"/>
      <c r="H1127" s="6"/>
    </row>
    <row r="1129" spans="1:8" s="5" customFormat="1">
      <c r="A1129" s="2"/>
      <c r="B1129" s="3"/>
      <c r="C1129" s="4"/>
      <c r="H1129" s="6"/>
    </row>
    <row r="1131" spans="1:8" s="5" customFormat="1">
      <c r="A1131" s="2"/>
      <c r="B1131" s="3"/>
      <c r="C1131" s="4"/>
      <c r="H1131" s="6"/>
    </row>
    <row r="1135" spans="1:8" ht="27">
      <c r="E1135" s="5" ph="1"/>
      <c r="F1135" s="5" ph="1"/>
    </row>
    <row r="1136" spans="1:8" s="5" customFormat="1">
      <c r="A1136" s="2"/>
      <c r="B1136" s="3"/>
      <c r="C1136" s="4"/>
      <c r="H1136" s="6"/>
    </row>
    <row r="1137" spans="1:8" s="5" customFormat="1" ht="27">
      <c r="A1137" s="2"/>
      <c r="B1137" s="3"/>
      <c r="C1137" s="4"/>
      <c r="E1137" s="5" ph="1"/>
      <c r="F1137" s="5" ph="1"/>
      <c r="H1137" s="6"/>
    </row>
    <row r="1138" spans="1:8" ht="27">
      <c r="E1138" s="5" ph="1"/>
      <c r="F1138" s="5" ph="1"/>
    </row>
    <row r="1139" spans="1:8" s="5" customFormat="1">
      <c r="A1139" s="2"/>
      <c r="B1139" s="3"/>
      <c r="C1139" s="4"/>
      <c r="H1139" s="6"/>
    </row>
    <row r="1140" spans="1:8" s="5" customFormat="1" ht="27">
      <c r="A1140" s="2"/>
      <c r="B1140" s="3"/>
      <c r="C1140" s="4"/>
      <c r="E1140" s="5" ph="1"/>
      <c r="F1140" s="5" ph="1"/>
      <c r="H1140" s="6"/>
    </row>
    <row r="1141" spans="1:8" s="5" customFormat="1">
      <c r="A1141" s="2"/>
      <c r="B1141" s="3"/>
      <c r="C1141" s="4"/>
      <c r="H1141" s="6"/>
    </row>
    <row r="1143" spans="1:8" s="5" customFormat="1" ht="27">
      <c r="A1143" s="2"/>
      <c r="B1143" s="3"/>
      <c r="C1143" s="4"/>
      <c r="E1143" s="5" ph="1"/>
      <c r="F1143" s="5" ph="1"/>
      <c r="H1143" s="6"/>
    </row>
    <row r="1145" spans="1:8" s="5" customFormat="1">
      <c r="A1145" s="2"/>
      <c r="B1145" s="3"/>
      <c r="C1145" s="4"/>
      <c r="H1145" s="6"/>
    </row>
    <row r="1147" spans="1:8" s="5" customFormat="1" ht="27">
      <c r="A1147" s="2"/>
      <c r="B1147" s="3"/>
      <c r="C1147" s="4"/>
      <c r="E1147" s="5" ph="1"/>
      <c r="F1147" s="5" ph="1"/>
      <c r="H1147" s="6"/>
    </row>
    <row r="1149" spans="1:8" ht="27">
      <c r="E1149" s="5" ph="1"/>
      <c r="F1149" s="5" ph="1"/>
    </row>
    <row r="1151" spans="1:8" ht="27">
      <c r="E1151" s="5" ph="1"/>
      <c r="F1151" s="5" ph="1"/>
    </row>
    <row r="1152" spans="1:8" s="5" customFormat="1">
      <c r="A1152" s="2"/>
      <c r="B1152" s="3"/>
      <c r="C1152" s="4"/>
      <c r="H1152" s="6"/>
    </row>
    <row r="1153" spans="1:8" s="5" customFormat="1" ht="27">
      <c r="A1153" s="2"/>
      <c r="B1153" s="3"/>
      <c r="C1153" s="4"/>
      <c r="E1153" s="5" ph="1"/>
      <c r="F1153" s="5" ph="1"/>
      <c r="H1153" s="6"/>
    </row>
    <row r="1154" spans="1:8" ht="27">
      <c r="E1154" s="5" ph="1"/>
      <c r="F1154" s="5" ph="1"/>
    </row>
    <row r="1155" spans="1:8" s="5" customFormat="1">
      <c r="A1155" s="2"/>
      <c r="B1155" s="3"/>
      <c r="C1155" s="4"/>
      <c r="H1155" s="6"/>
    </row>
    <row r="1156" spans="1:8" ht="27">
      <c r="E1156" s="5" ph="1"/>
      <c r="F1156" s="5" ph="1"/>
    </row>
    <row r="1159" spans="1:8" s="5" customFormat="1">
      <c r="A1159" s="2"/>
      <c r="B1159" s="3"/>
      <c r="C1159" s="4"/>
      <c r="H1159" s="6"/>
    </row>
    <row r="1160" spans="1:8" s="5" customFormat="1" ht="27">
      <c r="A1160" s="2"/>
      <c r="B1160" s="3"/>
      <c r="C1160" s="4"/>
      <c r="E1160" s="5" ph="1"/>
      <c r="F1160" s="5" ph="1"/>
      <c r="H1160" s="6"/>
    </row>
    <row r="1161" spans="1:8" s="5" customFormat="1" ht="27">
      <c r="A1161" s="2"/>
      <c r="B1161" s="3"/>
      <c r="C1161" s="4"/>
      <c r="E1161" s="5" ph="1"/>
      <c r="F1161" s="5" ph="1"/>
      <c r="H1161" s="6"/>
    </row>
    <row r="1163" spans="1:8" s="5" customFormat="1" ht="27">
      <c r="A1163" s="2"/>
      <c r="B1163" s="3"/>
      <c r="C1163" s="4"/>
      <c r="E1163" s="5" ph="1"/>
      <c r="F1163" s="5" ph="1"/>
      <c r="H1163" s="6"/>
    </row>
    <row r="1165" spans="1:8" ht="27">
      <c r="E1165" s="5" ph="1"/>
      <c r="F1165" s="5" ph="1"/>
    </row>
    <row r="1167" spans="1:8" ht="27">
      <c r="E1167" s="5" ph="1"/>
      <c r="F1167" s="5" ph="1"/>
    </row>
    <row r="1168" spans="1:8" s="5" customFormat="1">
      <c r="A1168" s="2"/>
      <c r="B1168" s="3"/>
      <c r="C1168" s="4"/>
      <c r="H1168" s="6"/>
    </row>
    <row r="1169" spans="1:8" s="5" customFormat="1">
      <c r="A1169" s="2"/>
      <c r="B1169" s="3"/>
      <c r="C1169" s="4"/>
      <c r="H1169" s="6"/>
    </row>
    <row r="1171" spans="1:8" s="5" customFormat="1">
      <c r="A1171" s="2"/>
      <c r="B1171" s="3"/>
      <c r="C1171" s="4"/>
      <c r="H1171" s="6"/>
    </row>
    <row r="1172" spans="1:8" ht="27">
      <c r="E1172" s="5" ph="1"/>
      <c r="F1172" s="5" ph="1"/>
    </row>
    <row r="1173" spans="1:8" ht="27">
      <c r="E1173" s="5" ph="1"/>
      <c r="F1173" s="5" ph="1"/>
    </row>
    <row r="1175" spans="1:8" s="5" customFormat="1" ht="27">
      <c r="A1175" s="2"/>
      <c r="B1175" s="3"/>
      <c r="C1175" s="4"/>
      <c r="E1175" s="5" ph="1"/>
      <c r="F1175" s="5" ph="1"/>
      <c r="H1175" s="6"/>
    </row>
    <row r="1176" spans="1:8" s="5" customFormat="1" ht="27">
      <c r="A1176" s="2"/>
      <c r="B1176" s="3"/>
      <c r="C1176" s="4"/>
      <c r="E1176" s="5" ph="1"/>
      <c r="F1176" s="5" ph="1"/>
      <c r="H1176" s="6"/>
    </row>
    <row r="1177" spans="1:8" s="5" customFormat="1" ht="27">
      <c r="A1177" s="2"/>
      <c r="B1177" s="3"/>
      <c r="C1177" s="4"/>
      <c r="E1177" s="5" ph="1"/>
      <c r="F1177" s="5" ph="1"/>
      <c r="H1177" s="6"/>
    </row>
    <row r="1179" spans="1:8" s="5" customFormat="1" ht="27">
      <c r="A1179" s="2"/>
      <c r="B1179" s="3"/>
      <c r="C1179" s="4"/>
      <c r="E1179" s="5" ph="1"/>
      <c r="F1179" s="5" ph="1"/>
      <c r="H1179" s="6"/>
    </row>
    <row r="1181" spans="1:8" ht="27">
      <c r="E1181" s="5" ph="1"/>
      <c r="F1181" s="5" ph="1"/>
    </row>
    <row r="1182" spans="1:8" s="5" customFormat="1">
      <c r="A1182" s="2"/>
      <c r="B1182" s="3"/>
      <c r="C1182" s="4"/>
      <c r="H1182" s="6"/>
    </row>
    <row r="1183" spans="1:8" ht="27">
      <c r="E1183" s="5" ph="1"/>
      <c r="F1183" s="5" ph="1"/>
    </row>
    <row r="1186" spans="1:8" s="5" customFormat="1">
      <c r="A1186" s="2"/>
      <c r="B1186" s="3"/>
      <c r="C1186" s="4"/>
      <c r="H1186" s="6"/>
    </row>
    <row r="1188" spans="1:8" s="5" customFormat="1" ht="27">
      <c r="A1188" s="2"/>
      <c r="B1188" s="3"/>
      <c r="C1188" s="4"/>
      <c r="E1188" s="5" ph="1"/>
      <c r="F1188" s="5" ph="1"/>
      <c r="H1188" s="6"/>
    </row>
    <row r="1189" spans="1:8" ht="27">
      <c r="E1189" s="5" ph="1"/>
      <c r="F1189" s="5" ph="1"/>
    </row>
    <row r="1190" spans="1:8" s="5" customFormat="1">
      <c r="A1190" s="2"/>
      <c r="B1190" s="3"/>
      <c r="C1190" s="4"/>
      <c r="H1190" s="6"/>
    </row>
    <row r="1191" spans="1:8" ht="27">
      <c r="E1191" s="5" ph="1"/>
      <c r="F1191" s="5" ph="1"/>
    </row>
    <row r="1192" spans="1:8" s="5" customFormat="1">
      <c r="A1192" s="2"/>
      <c r="B1192" s="3"/>
      <c r="C1192" s="4"/>
      <c r="H1192" s="6"/>
    </row>
    <row r="1193" spans="1:8" s="5" customFormat="1">
      <c r="A1193" s="2"/>
      <c r="B1193" s="3"/>
      <c r="C1193" s="4"/>
      <c r="H1193" s="6"/>
    </row>
    <row r="1194" spans="1:8" ht="27">
      <c r="E1194" s="5" ph="1"/>
      <c r="F1194" s="5" ph="1"/>
    </row>
    <row r="1195" spans="1:8" s="5" customFormat="1">
      <c r="A1195" s="2"/>
      <c r="B1195" s="3"/>
      <c r="C1195" s="4"/>
      <c r="H1195" s="6"/>
    </row>
    <row r="1199" spans="1:8" s="5" customFormat="1">
      <c r="A1199" s="2"/>
      <c r="B1199" s="3"/>
      <c r="C1199" s="4"/>
      <c r="H1199" s="6"/>
    </row>
    <row r="1200" spans="1:8" s="5" customFormat="1">
      <c r="A1200" s="2"/>
      <c r="B1200" s="3"/>
      <c r="C1200" s="4"/>
      <c r="H1200" s="6"/>
    </row>
    <row r="1202" spans="1:8" s="5" customFormat="1" ht="27">
      <c r="A1202" s="2"/>
      <c r="B1202" s="3"/>
      <c r="C1202" s="4"/>
      <c r="E1202" s="5" ph="1"/>
      <c r="F1202" s="5" ph="1"/>
      <c r="H1202" s="6"/>
    </row>
    <row r="1204" spans="1:8" s="5" customFormat="1" ht="27">
      <c r="A1204" s="2"/>
      <c r="B1204" s="3"/>
      <c r="C1204" s="4"/>
      <c r="E1204" s="5" ph="1"/>
      <c r="F1204" s="5" ph="1"/>
      <c r="H1204" s="6"/>
    </row>
    <row r="1205" spans="1:8" ht="27">
      <c r="E1205" s="5" ph="1"/>
      <c r="F1205" s="5" ph="1"/>
    </row>
    <row r="1206" spans="1:8" s="5" customFormat="1">
      <c r="A1206" s="2"/>
      <c r="B1206" s="3"/>
      <c r="C1206" s="4"/>
      <c r="H1206" s="6"/>
    </row>
    <row r="1207" spans="1:8" ht="27">
      <c r="E1207" s="5" ph="1"/>
      <c r="F1207" s="5" ph="1"/>
    </row>
    <row r="1210" spans="1:8" ht="27">
      <c r="E1210" s="5" ph="1"/>
      <c r="F1210" s="5" ph="1"/>
    </row>
    <row r="1211" spans="1:8" s="5" customFormat="1">
      <c r="A1211" s="2"/>
      <c r="B1211" s="3"/>
      <c r="C1211" s="4"/>
      <c r="H1211" s="6"/>
    </row>
    <row r="1212" spans="1:8" s="5" customFormat="1">
      <c r="A1212" s="2"/>
      <c r="B1212" s="3"/>
      <c r="C1212" s="4"/>
      <c r="H1212" s="6"/>
    </row>
    <row r="1214" spans="1:8" s="5" customFormat="1" ht="27">
      <c r="A1214" s="2"/>
      <c r="B1214" s="3"/>
      <c r="C1214" s="4"/>
      <c r="E1214" s="5" ph="1"/>
      <c r="F1214" s="5" ph="1"/>
      <c r="H1214" s="6"/>
    </row>
    <row r="1215" spans="1:8" s="5" customFormat="1">
      <c r="A1215" s="2"/>
      <c r="B1215" s="3"/>
      <c r="C1215" s="4"/>
      <c r="H1215" s="6"/>
    </row>
    <row r="1216" spans="1:8" s="5" customFormat="1" ht="27">
      <c r="A1216" s="2"/>
      <c r="B1216" s="3"/>
      <c r="C1216" s="4"/>
      <c r="E1216" s="5" ph="1"/>
      <c r="F1216" s="5" ph="1"/>
      <c r="H1216" s="6"/>
    </row>
    <row r="1218" spans="1:8" s="5" customFormat="1" ht="27">
      <c r="A1218" s="2"/>
      <c r="B1218" s="3"/>
      <c r="C1218" s="4"/>
      <c r="E1218" s="5" ph="1"/>
      <c r="F1218" s="5" ph="1"/>
      <c r="H1218" s="6"/>
    </row>
    <row r="1220" spans="1:8" s="5" customFormat="1" ht="27">
      <c r="A1220" s="2"/>
      <c r="B1220" s="3"/>
      <c r="C1220" s="4"/>
      <c r="E1220" s="5" ph="1"/>
      <c r="F1220" s="5" ph="1"/>
      <c r="H1220" s="6"/>
    </row>
    <row r="1221" spans="1:8" ht="27">
      <c r="E1221" s="5" ph="1"/>
      <c r="F1221" s="5" ph="1"/>
    </row>
    <row r="1222" spans="1:8" s="5" customFormat="1">
      <c r="A1222" s="2"/>
      <c r="B1222" s="3"/>
      <c r="C1222" s="4"/>
      <c r="H1222" s="6"/>
    </row>
    <row r="1223" spans="1:8" ht="27">
      <c r="E1223" s="5" ph="1"/>
      <c r="F1223" s="5" ph="1"/>
    </row>
    <row r="1227" spans="1:8" s="5" customFormat="1" ht="27">
      <c r="A1227" s="2"/>
      <c r="B1227" s="3"/>
      <c r="C1227" s="4"/>
      <c r="E1227" s="5" ph="1"/>
      <c r="F1227" s="5" ph="1"/>
      <c r="H1227" s="6"/>
    </row>
    <row r="1228" spans="1:8" s="5" customFormat="1" ht="27">
      <c r="A1228" s="2"/>
      <c r="B1228" s="3"/>
      <c r="C1228" s="4"/>
      <c r="E1228" s="5" ph="1"/>
      <c r="F1228" s="5" ph="1"/>
      <c r="H1228" s="6"/>
    </row>
    <row r="1230" spans="1:8" s="5" customFormat="1" ht="27">
      <c r="A1230" s="2"/>
      <c r="B1230" s="3"/>
      <c r="C1230" s="4"/>
      <c r="E1230" s="5" ph="1"/>
      <c r="F1230" s="5" ph="1"/>
      <c r="H1230" s="6"/>
    </row>
    <row r="1232" spans="1:8" ht="27">
      <c r="E1232" s="5" ph="1"/>
      <c r="F1232" s="5" ph="1"/>
    </row>
    <row r="1234" spans="1:8" s="5" customFormat="1" ht="27">
      <c r="A1234" s="2"/>
      <c r="B1234" s="3"/>
      <c r="C1234" s="4"/>
      <c r="E1234" s="5" ph="1"/>
      <c r="F1234" s="5" ph="1"/>
      <c r="H1234" s="6"/>
    </row>
    <row r="1235" spans="1:8" s="5" customFormat="1">
      <c r="A1235" s="2"/>
      <c r="B1235" s="3"/>
      <c r="C1235" s="4"/>
      <c r="H1235" s="6"/>
    </row>
    <row r="1236" spans="1:8" s="5" customFormat="1">
      <c r="A1236" s="2"/>
      <c r="B1236" s="3"/>
      <c r="C1236" s="4"/>
      <c r="H1236" s="6"/>
    </row>
    <row r="1238" spans="1:8" s="5" customFormat="1">
      <c r="A1238" s="2"/>
      <c r="B1238" s="3"/>
      <c r="C1238" s="4"/>
      <c r="H1238" s="6"/>
    </row>
    <row r="1239" spans="1:8" ht="27">
      <c r="E1239" s="5" ph="1"/>
      <c r="F1239" s="5" ph="1"/>
    </row>
    <row r="1240" spans="1:8" ht="27">
      <c r="E1240" s="5" ph="1"/>
      <c r="F1240" s="5" ph="1"/>
    </row>
    <row r="1242" spans="1:8" ht="27">
      <c r="E1242" s="5" ph="1"/>
      <c r="F1242" s="5" ph="1"/>
    </row>
    <row r="1243" spans="1:8" s="5" customFormat="1" ht="27">
      <c r="A1243" s="2"/>
      <c r="B1243" s="3"/>
      <c r="C1243" s="4"/>
      <c r="E1243" s="5" ph="1"/>
      <c r="F1243" s="5" ph="1"/>
      <c r="H1243" s="6"/>
    </row>
    <row r="1244" spans="1:8" s="5" customFormat="1" ht="27">
      <c r="A1244" s="2"/>
      <c r="B1244" s="3"/>
      <c r="C1244" s="4"/>
      <c r="E1244" s="5" ph="1"/>
      <c r="F1244" s="5" ph="1"/>
      <c r="H1244" s="6"/>
    </row>
    <row r="1246" spans="1:8" s="5" customFormat="1" ht="27">
      <c r="A1246" s="2"/>
      <c r="B1246" s="3"/>
      <c r="C1246" s="4"/>
      <c r="E1246" s="5" ph="1"/>
      <c r="F1246" s="5" ph="1"/>
      <c r="H1246" s="6"/>
    </row>
    <row r="1248" spans="1:8" ht="27">
      <c r="E1248" s="5" ph="1"/>
      <c r="F1248" s="5" ph="1"/>
    </row>
    <row r="1250" spans="1:8" s="5" customFormat="1" ht="27">
      <c r="A1250" s="2"/>
      <c r="B1250" s="3"/>
      <c r="C1250" s="4"/>
      <c r="E1250" s="5" ph="1"/>
      <c r="F1250" s="5" ph="1"/>
      <c r="H1250" s="6"/>
    </row>
    <row r="1251" spans="1:8" s="5" customFormat="1">
      <c r="A1251" s="2"/>
      <c r="B1251" s="3"/>
      <c r="C1251" s="4"/>
      <c r="H1251" s="6"/>
    </row>
    <row r="1252" spans="1:8" s="5" customFormat="1">
      <c r="A1252" s="2"/>
      <c r="B1252" s="3"/>
      <c r="C1252" s="4"/>
      <c r="H1252" s="6"/>
    </row>
    <row r="1253" spans="1:8" s="5" customFormat="1">
      <c r="A1253" s="2"/>
      <c r="B1253" s="3"/>
      <c r="C1253" s="4"/>
      <c r="H1253" s="6"/>
    </row>
    <row r="1255" spans="1:8" s="5" customFormat="1" ht="27">
      <c r="A1255" s="2"/>
      <c r="B1255" s="3"/>
      <c r="C1255" s="4"/>
      <c r="E1255" s="5" ph="1"/>
      <c r="F1255" s="5" ph="1"/>
      <c r="H1255" s="6"/>
    </row>
    <row r="1256" spans="1:8" ht="27">
      <c r="E1256" s="5" ph="1"/>
      <c r="F1256" s="5" ph="1"/>
    </row>
    <row r="1258" spans="1:8" ht="27">
      <c r="E1258" s="5" ph="1"/>
      <c r="F1258" s="5" ph="1"/>
    </row>
    <row r="1260" spans="1:8" s="5" customFormat="1">
      <c r="A1260" s="2"/>
      <c r="B1260" s="3"/>
      <c r="C1260" s="4"/>
      <c r="H1260" s="6"/>
    </row>
    <row r="1261" spans="1:8" s="5" customFormat="1">
      <c r="A1261" s="2"/>
      <c r="B1261" s="3"/>
      <c r="C1261" s="4"/>
      <c r="H1261" s="6"/>
    </row>
    <row r="1262" spans="1:8" ht="27">
      <c r="E1262" s="5" ph="1"/>
      <c r="F1262" s="5" ph="1"/>
    </row>
    <row r="1263" spans="1:8" s="5" customFormat="1" ht="27">
      <c r="A1263" s="2"/>
      <c r="B1263" s="3"/>
      <c r="C1263" s="4"/>
      <c r="E1263" s="5" ph="1"/>
      <c r="F1263" s="5" ph="1"/>
      <c r="H1263" s="6"/>
    </row>
    <row r="1264" spans="1:8" ht="27">
      <c r="E1264" s="5" ph="1"/>
      <c r="F1264" s="5" ph="1"/>
    </row>
    <row r="1266" spans="1:8" ht="27">
      <c r="E1266" s="5" ph="1"/>
      <c r="F1266" s="5" ph="1"/>
    </row>
    <row r="1267" spans="1:8" s="5" customFormat="1">
      <c r="A1267" s="2"/>
      <c r="B1267" s="3"/>
      <c r="C1267" s="4"/>
      <c r="H1267" s="6"/>
    </row>
    <row r="1268" spans="1:8" s="5" customFormat="1">
      <c r="A1268" s="2"/>
      <c r="B1268" s="3"/>
      <c r="C1268" s="4"/>
      <c r="H1268" s="6"/>
    </row>
    <row r="1270" spans="1:8" s="5" customFormat="1">
      <c r="A1270" s="2"/>
      <c r="B1270" s="3"/>
      <c r="C1270" s="4"/>
      <c r="H1270" s="6"/>
    </row>
    <row r="1271" spans="1:8" s="5" customFormat="1" ht="27">
      <c r="A1271" s="2"/>
      <c r="B1271" s="3"/>
      <c r="C1271" s="4"/>
      <c r="E1271" s="5" ph="1"/>
      <c r="F1271" s="5" ph="1"/>
      <c r="H1271" s="6"/>
    </row>
    <row r="1272" spans="1:8" s="5" customFormat="1" ht="27">
      <c r="A1272" s="2"/>
      <c r="B1272" s="3"/>
      <c r="C1272" s="4"/>
      <c r="E1272" s="5" ph="1"/>
      <c r="F1272" s="5" ph="1"/>
      <c r="H1272" s="6"/>
    </row>
    <row r="1274" spans="1:8" ht="27">
      <c r="E1274" s="5" ph="1"/>
      <c r="F1274" s="5" ph="1"/>
    </row>
    <row r="1276" spans="1:8" s="5" customFormat="1">
      <c r="A1276" s="2"/>
      <c r="B1276" s="3"/>
      <c r="C1276" s="4"/>
      <c r="H1276" s="6"/>
    </row>
    <row r="1277" spans="1:8" s="5" customFormat="1">
      <c r="A1277" s="2"/>
      <c r="B1277" s="3"/>
      <c r="C1277" s="4"/>
      <c r="H1277" s="6"/>
    </row>
    <row r="1278" spans="1:8" s="5" customFormat="1" ht="27">
      <c r="A1278" s="2"/>
      <c r="B1278" s="3"/>
      <c r="C1278" s="4"/>
      <c r="E1278" s="5" ph="1"/>
      <c r="F1278" s="5" ph="1"/>
      <c r="H1278" s="6"/>
    </row>
    <row r="1279" spans="1:8" s="5" customFormat="1" ht="27">
      <c r="A1279" s="2"/>
      <c r="B1279" s="3"/>
      <c r="C1279" s="4"/>
      <c r="E1279" s="5" ph="1"/>
      <c r="F1279" s="5" ph="1"/>
      <c r="H1279" s="6"/>
    </row>
    <row r="1280" spans="1:8" ht="27">
      <c r="E1280" s="5" ph="1"/>
      <c r="F1280" s="5" ph="1"/>
    </row>
    <row r="1281" spans="1:8" s="5" customFormat="1">
      <c r="A1281" s="2"/>
      <c r="B1281" s="3"/>
      <c r="C1281" s="4"/>
      <c r="H1281" s="6"/>
    </row>
    <row r="1282" spans="1:8" ht="27">
      <c r="E1282" s="5" ph="1"/>
      <c r="F1282" s="5" ph="1"/>
    </row>
    <row r="1285" spans="1:8" ht="27">
      <c r="E1285" s="5" ph="1"/>
      <c r="F1285" s="5" ph="1"/>
    </row>
    <row r="1286" spans="1:8" s="5" customFormat="1">
      <c r="A1286" s="2"/>
      <c r="B1286" s="3"/>
      <c r="C1286" s="4"/>
      <c r="H1286" s="6"/>
    </row>
    <row r="1287" spans="1:8" s="5" customFormat="1">
      <c r="A1287" s="2"/>
      <c r="B1287" s="3"/>
      <c r="C1287" s="4"/>
      <c r="H1287" s="6"/>
    </row>
    <row r="1289" spans="1:8" s="5" customFormat="1" ht="27">
      <c r="A1289" s="2"/>
      <c r="B1289" s="3"/>
      <c r="C1289" s="4"/>
      <c r="E1289" s="5" ph="1"/>
      <c r="F1289" s="5" ph="1"/>
      <c r="H1289" s="6"/>
    </row>
    <row r="1291" spans="1:8" ht="27">
      <c r="E1291" s="5" ph="1"/>
      <c r="F1291" s="5" ph="1"/>
    </row>
    <row r="1293" spans="1:8" s="5" customFormat="1" ht="27">
      <c r="A1293" s="2"/>
      <c r="B1293" s="3"/>
      <c r="C1293" s="4"/>
      <c r="E1293" s="5" ph="1"/>
      <c r="F1293" s="5" ph="1"/>
      <c r="H1293" s="6"/>
    </row>
    <row r="1294" spans="1:8" s="5" customFormat="1">
      <c r="A1294" s="2"/>
      <c r="B1294" s="3"/>
      <c r="C1294" s="4"/>
      <c r="H1294" s="6"/>
    </row>
    <row r="1295" spans="1:8" ht="27">
      <c r="E1295" s="5" ph="1"/>
      <c r="F1295" s="5" ph="1"/>
    </row>
    <row r="1296" spans="1:8" s="5" customFormat="1" ht="27">
      <c r="A1296" s="2"/>
      <c r="B1296" s="3"/>
      <c r="C1296" s="4"/>
      <c r="E1296" s="5" ph="1"/>
      <c r="F1296" s="5" ph="1"/>
      <c r="H1296" s="6"/>
    </row>
    <row r="1297" spans="1:8" s="5" customFormat="1">
      <c r="A1297" s="2"/>
      <c r="B1297" s="3"/>
      <c r="C1297" s="4"/>
      <c r="H1297" s="6"/>
    </row>
    <row r="1298" spans="1:8" ht="27">
      <c r="E1298" s="5" ph="1"/>
      <c r="F1298" s="5" ph="1"/>
    </row>
    <row r="1300" spans="1:8" s="5" customFormat="1">
      <c r="A1300" s="2"/>
      <c r="B1300" s="3"/>
      <c r="C1300" s="4"/>
      <c r="H1300" s="6"/>
    </row>
    <row r="1301" spans="1:8" s="5" customFormat="1">
      <c r="A1301" s="2"/>
      <c r="B1301" s="3"/>
      <c r="C1301" s="4"/>
      <c r="H1301" s="6"/>
    </row>
    <row r="1302" spans="1:8" s="5" customFormat="1" ht="27">
      <c r="A1302" s="2"/>
      <c r="B1302" s="3"/>
      <c r="C1302" s="4"/>
      <c r="E1302" s="5" ph="1"/>
      <c r="F1302" s="5" ph="1"/>
      <c r="H1302" s="6"/>
    </row>
    <row r="1303" spans="1:8" ht="27">
      <c r="E1303" s="5" ph="1"/>
      <c r="F1303" s="5" ph="1"/>
    </row>
    <row r="1305" spans="1:8" ht="27">
      <c r="E1305" s="5" ph="1"/>
      <c r="F1305" s="5" ph="1"/>
    </row>
    <row r="1306" spans="1:8" s="5" customFormat="1">
      <c r="A1306" s="2"/>
      <c r="B1306" s="3"/>
      <c r="C1306" s="4"/>
      <c r="H1306" s="6"/>
    </row>
    <row r="1307" spans="1:8" s="5" customFormat="1" ht="27">
      <c r="A1307" s="2"/>
      <c r="B1307" s="3"/>
      <c r="C1307" s="4"/>
      <c r="E1307" s="5" ph="1"/>
      <c r="F1307" s="5" ph="1"/>
      <c r="H1307" s="6"/>
    </row>
    <row r="1309" spans="1:8" s="5" customFormat="1" ht="27">
      <c r="A1309" s="2"/>
      <c r="B1309" s="3"/>
      <c r="C1309" s="4"/>
      <c r="E1309" s="5" ph="1"/>
      <c r="F1309" s="5" ph="1"/>
      <c r="H1309" s="6"/>
    </row>
    <row r="1310" spans="1:8" s="5" customFormat="1">
      <c r="A1310" s="2"/>
      <c r="B1310" s="3"/>
      <c r="C1310" s="4"/>
      <c r="H1310" s="6"/>
    </row>
    <row r="1313" spans="1:8" s="5" customFormat="1">
      <c r="A1313" s="2"/>
      <c r="B1313" s="3"/>
      <c r="C1313" s="4"/>
      <c r="H1313" s="6"/>
    </row>
    <row r="1314" spans="1:8" s="5" customFormat="1" ht="27">
      <c r="A1314" s="2"/>
      <c r="B1314" s="3"/>
      <c r="C1314" s="4"/>
      <c r="E1314" s="5" ph="1"/>
      <c r="F1314" s="5" ph="1"/>
      <c r="H1314" s="6"/>
    </row>
    <row r="1315" spans="1:8" ht="27">
      <c r="E1315" s="5" ph="1"/>
      <c r="F1315" s="5" ph="1"/>
    </row>
    <row r="1316" spans="1:8" s="5" customFormat="1">
      <c r="A1316" s="2"/>
      <c r="B1316" s="3"/>
      <c r="C1316" s="4"/>
      <c r="H1316" s="6"/>
    </row>
    <row r="1317" spans="1:8" ht="27">
      <c r="E1317" s="5" ph="1"/>
      <c r="F1317" s="5" ph="1"/>
    </row>
    <row r="1318" spans="1:8" ht="27">
      <c r="E1318" s="5" ph="1"/>
      <c r="F1318" s="5" ph="1"/>
    </row>
    <row r="1319" spans="1:8" ht="27">
      <c r="E1319" s="5" ph="1"/>
      <c r="F1319" s="5" ph="1"/>
    </row>
    <row r="1321" spans="1:8" s="5" customFormat="1" ht="27">
      <c r="A1321" s="2"/>
      <c r="B1321" s="3"/>
      <c r="C1321" s="4"/>
      <c r="E1321" s="5" ph="1"/>
      <c r="F1321" s="5" ph="1"/>
      <c r="H1321" s="6"/>
    </row>
    <row r="1322" spans="1:8" s="5" customFormat="1">
      <c r="A1322" s="2"/>
      <c r="B1322" s="3"/>
      <c r="C1322" s="4"/>
      <c r="H1322" s="6"/>
    </row>
    <row r="1323" spans="1:8" ht="27">
      <c r="E1323" s="5" ph="1"/>
      <c r="F1323" s="5" ph="1"/>
    </row>
    <row r="1324" spans="1:8" s="5" customFormat="1">
      <c r="A1324" s="2"/>
      <c r="B1324" s="3"/>
      <c r="C1324" s="4"/>
      <c r="H1324" s="6"/>
    </row>
    <row r="1325" spans="1:8" ht="27">
      <c r="E1325" s="5" ph="1"/>
      <c r="F1325" s="5" ph="1"/>
    </row>
    <row r="1328" spans="1:8" s="5" customFormat="1">
      <c r="A1328" s="2"/>
      <c r="B1328" s="3"/>
      <c r="C1328" s="4"/>
      <c r="H1328" s="6"/>
    </row>
    <row r="1329" spans="1:8" s="5" customFormat="1">
      <c r="A1329" s="2"/>
      <c r="B1329" s="3"/>
      <c r="C1329" s="4"/>
      <c r="H1329" s="6"/>
    </row>
    <row r="1330" spans="1:8" ht="27">
      <c r="E1330" s="5" ph="1"/>
      <c r="F1330" s="5" ph="1"/>
    </row>
    <row r="1331" spans="1:8" s="5" customFormat="1" ht="27">
      <c r="A1331" s="2"/>
      <c r="B1331" s="3"/>
      <c r="C1331" s="4"/>
      <c r="E1331" s="5" ph="1"/>
      <c r="F1331" s="5" ph="1"/>
      <c r="H1331" s="6"/>
    </row>
    <row r="1332" spans="1:8" s="5" customFormat="1">
      <c r="A1332" s="2"/>
      <c r="B1332" s="3"/>
      <c r="C1332" s="4"/>
      <c r="H1332" s="6"/>
    </row>
    <row r="1333" spans="1:8" ht="27">
      <c r="E1333" s="5" ph="1"/>
      <c r="F1333" s="5" ph="1"/>
    </row>
    <row r="1335" spans="1:8" s="5" customFormat="1">
      <c r="A1335" s="2"/>
      <c r="B1335" s="3"/>
      <c r="C1335" s="4"/>
      <c r="H1335" s="6"/>
    </row>
    <row r="1336" spans="1:8" s="5" customFormat="1">
      <c r="A1336" s="2"/>
      <c r="B1336" s="3"/>
      <c r="C1336" s="4"/>
      <c r="H1336" s="6"/>
    </row>
    <row r="1337" spans="1:8" s="5" customFormat="1" ht="27">
      <c r="A1337" s="2"/>
      <c r="B1337" s="3"/>
      <c r="C1337" s="4"/>
      <c r="E1337" s="5" ph="1"/>
      <c r="F1337" s="5" ph="1"/>
      <c r="H1337" s="6"/>
    </row>
    <row r="1338" spans="1:8" ht="27">
      <c r="E1338" s="5" ph="1"/>
      <c r="F1338" s="5" ph="1"/>
    </row>
    <row r="1339" spans="1:8" ht="27">
      <c r="E1339" s="5" ph="1"/>
      <c r="F1339" s="5" ph="1"/>
    </row>
    <row r="1341" spans="1:8" s="5" customFormat="1" ht="27">
      <c r="A1341" s="2"/>
      <c r="B1341" s="3"/>
      <c r="C1341" s="4"/>
      <c r="E1341" s="5" ph="1"/>
      <c r="F1341" s="5" ph="1"/>
      <c r="H1341" s="6"/>
    </row>
    <row r="1342" spans="1:8" s="5" customFormat="1">
      <c r="A1342" s="2"/>
      <c r="B1342" s="3"/>
      <c r="C1342" s="4"/>
      <c r="H1342" s="6"/>
    </row>
    <row r="1344" spans="1:8" s="5" customFormat="1">
      <c r="A1344" s="2"/>
      <c r="B1344" s="3"/>
      <c r="C1344" s="4"/>
      <c r="H1344" s="6"/>
    </row>
    <row r="1345" spans="1:8" s="5" customFormat="1">
      <c r="A1345" s="2"/>
      <c r="B1345" s="3"/>
      <c r="C1345" s="4"/>
      <c r="H1345" s="6"/>
    </row>
    <row r="1346" spans="1:8" ht="27">
      <c r="E1346" s="5" ph="1"/>
      <c r="F1346" s="5" ph="1"/>
    </row>
    <row r="1347" spans="1:8" ht="27">
      <c r="E1347" s="5" ph="1"/>
      <c r="F1347" s="5" ph="1"/>
    </row>
    <row r="1348" spans="1:8" s="5" customFormat="1">
      <c r="A1348" s="2"/>
      <c r="B1348" s="3"/>
      <c r="C1348" s="4"/>
      <c r="H1348" s="6"/>
    </row>
    <row r="1349" spans="1:8" s="5" customFormat="1" ht="27">
      <c r="A1349" s="2"/>
      <c r="B1349" s="3"/>
      <c r="C1349" s="4"/>
      <c r="E1349" s="5" ph="1"/>
      <c r="F1349" s="5" ph="1"/>
      <c r="H1349" s="6"/>
    </row>
    <row r="1350" spans="1:8" s="5" customFormat="1">
      <c r="A1350" s="2"/>
      <c r="B1350" s="3"/>
      <c r="C1350" s="4"/>
      <c r="H1350" s="6"/>
    </row>
    <row r="1351" spans="1:8" s="5" customFormat="1">
      <c r="A1351" s="2"/>
      <c r="B1351" s="3"/>
      <c r="C1351" s="4"/>
      <c r="H1351" s="6"/>
    </row>
    <row r="1353" spans="1:8" ht="27">
      <c r="E1353" s="5" ph="1"/>
      <c r="F1353" s="5" ph="1"/>
    </row>
    <row r="1354" spans="1:8" s="5" customFormat="1" ht="27">
      <c r="A1354" s="2"/>
      <c r="B1354" s="3"/>
      <c r="C1354" s="4"/>
      <c r="E1354" s="5" ph="1"/>
      <c r="F1354" s="5" ph="1"/>
      <c r="H1354" s="6"/>
    </row>
    <row r="1355" spans="1:8" s="5" customFormat="1" ht="27">
      <c r="A1355" s="2"/>
      <c r="B1355" s="3"/>
      <c r="C1355" s="4"/>
      <c r="E1355" s="5" ph="1"/>
      <c r="F1355" s="5" ph="1"/>
      <c r="H1355" s="6"/>
    </row>
    <row r="1356" spans="1:8" s="5" customFormat="1" ht="27">
      <c r="A1356" s="2"/>
      <c r="B1356" s="3"/>
      <c r="C1356" s="4"/>
      <c r="E1356" s="5" ph="1"/>
      <c r="F1356" s="5" ph="1"/>
      <c r="H1356" s="6"/>
    </row>
    <row r="1357" spans="1:8" s="5" customFormat="1">
      <c r="A1357" s="2"/>
      <c r="B1357" s="3"/>
      <c r="C1357" s="4"/>
      <c r="H1357" s="6"/>
    </row>
    <row r="1358" spans="1:8" ht="27">
      <c r="E1358" s="5" ph="1"/>
      <c r="F1358" s="5" ph="1"/>
    </row>
    <row r="1361" spans="1:8" s="5" customFormat="1">
      <c r="A1361" s="2"/>
      <c r="B1361" s="3"/>
      <c r="C1361" s="4"/>
      <c r="H1361" s="6"/>
    </row>
    <row r="1362" spans="1:8" s="5" customFormat="1">
      <c r="A1362" s="2"/>
      <c r="B1362" s="3"/>
      <c r="C1362" s="4"/>
      <c r="H1362" s="6"/>
    </row>
    <row r="1363" spans="1:8" s="5" customFormat="1" ht="27">
      <c r="A1363" s="2"/>
      <c r="B1363" s="3"/>
      <c r="C1363" s="4"/>
      <c r="E1363" s="5" ph="1"/>
      <c r="F1363" s="5" ph="1"/>
      <c r="H1363" s="6"/>
    </row>
    <row r="1364" spans="1:8" s="5" customFormat="1" ht="27">
      <c r="A1364" s="2"/>
      <c r="B1364" s="3"/>
      <c r="C1364" s="4"/>
      <c r="E1364" s="5" ph="1"/>
      <c r="F1364" s="5" ph="1"/>
      <c r="H1364" s="6"/>
    </row>
    <row r="1366" spans="1:8" s="5" customFormat="1" ht="27">
      <c r="A1366" s="2"/>
      <c r="B1366" s="3"/>
      <c r="C1366" s="4"/>
      <c r="E1366" s="5" ph="1"/>
      <c r="F1366" s="5" ph="1"/>
      <c r="H1366" s="6"/>
    </row>
    <row r="1370" spans="1:8" ht="27">
      <c r="E1370" s="5" ph="1"/>
      <c r="F1370" s="5" ph="1"/>
    </row>
    <row r="1371" spans="1:8" s="5" customFormat="1" ht="27">
      <c r="A1371" s="2"/>
      <c r="B1371" s="3"/>
      <c r="C1371" s="4"/>
      <c r="E1371" s="5" ph="1"/>
      <c r="F1371" s="5" ph="1"/>
      <c r="H1371" s="6"/>
    </row>
    <row r="1372" spans="1:8" s="5" customFormat="1">
      <c r="A1372" s="2"/>
      <c r="B1372" s="3"/>
      <c r="C1372" s="4"/>
      <c r="H1372" s="6"/>
    </row>
    <row r="1373" spans="1:8" ht="27">
      <c r="E1373" s="5" ph="1"/>
      <c r="F1373" s="5" ph="1"/>
    </row>
    <row r="1374" spans="1:8" s="5" customFormat="1" ht="27">
      <c r="A1374" s="2"/>
      <c r="B1374" s="3"/>
      <c r="C1374" s="4"/>
      <c r="E1374" s="5" ph="1"/>
      <c r="F1374" s="5" ph="1"/>
      <c r="H1374" s="6"/>
    </row>
    <row r="1375" spans="1:8" ht="27">
      <c r="E1375" s="5" ph="1"/>
      <c r="F1375" s="5" ph="1"/>
    </row>
    <row r="1378" spans="1:8" s="5" customFormat="1">
      <c r="A1378" s="2"/>
      <c r="B1378" s="3"/>
      <c r="C1378" s="4"/>
      <c r="H1378" s="6"/>
    </row>
    <row r="1379" spans="1:8" s="5" customFormat="1" ht="27">
      <c r="A1379" s="2"/>
      <c r="B1379" s="3"/>
      <c r="C1379" s="4"/>
      <c r="E1379" s="5" ph="1"/>
      <c r="F1379" s="5" ph="1"/>
      <c r="H1379" s="6"/>
    </row>
    <row r="1380" spans="1:8" ht="27">
      <c r="E1380" s="5" ph="1"/>
      <c r="F1380" s="5" ph="1"/>
    </row>
    <row r="1381" spans="1:8" s="5" customFormat="1" ht="27">
      <c r="A1381" s="2"/>
      <c r="B1381" s="3"/>
      <c r="C1381" s="4"/>
      <c r="E1381" s="5" ph="1"/>
      <c r="F1381" s="5" ph="1"/>
      <c r="H1381" s="6"/>
    </row>
    <row r="1382" spans="1:8" s="5" customFormat="1" ht="27">
      <c r="A1382" s="2"/>
      <c r="B1382" s="3"/>
      <c r="C1382" s="4"/>
      <c r="E1382" s="5" ph="1"/>
      <c r="F1382" s="5" ph="1"/>
      <c r="H1382" s="6"/>
    </row>
    <row r="1384" spans="1:8" ht="27">
      <c r="E1384" s="5" ph="1"/>
      <c r="F1384" s="5" ph="1"/>
    </row>
    <row r="1385" spans="1:8" s="5" customFormat="1">
      <c r="A1385" s="2"/>
      <c r="B1385" s="3"/>
      <c r="C1385" s="4"/>
      <c r="H1385" s="6"/>
    </row>
    <row r="1386" spans="1:8" s="5" customFormat="1">
      <c r="A1386" s="2"/>
      <c r="B1386" s="3"/>
      <c r="C1386" s="4"/>
      <c r="H1386" s="6"/>
    </row>
    <row r="1387" spans="1:8" s="5" customFormat="1">
      <c r="A1387" s="2"/>
      <c r="B1387" s="3"/>
      <c r="C1387" s="4"/>
      <c r="H1387" s="6"/>
    </row>
    <row r="1389" spans="1:8" ht="27">
      <c r="E1389" s="5" ph="1"/>
      <c r="F1389" s="5" ph="1"/>
    </row>
    <row r="1390" spans="1:8" ht="27">
      <c r="E1390" s="5" ph="1"/>
      <c r="F1390" s="5" ph="1"/>
    </row>
    <row r="1391" spans="1:8" s="5" customFormat="1">
      <c r="A1391" s="2"/>
      <c r="B1391" s="3"/>
      <c r="C1391" s="4"/>
      <c r="H1391" s="6"/>
    </row>
    <row r="1392" spans="1:8" s="5" customFormat="1" ht="27">
      <c r="A1392" s="2"/>
      <c r="B1392" s="3"/>
      <c r="C1392" s="4"/>
      <c r="E1392" s="5" ph="1"/>
      <c r="F1392" s="5" ph="1"/>
      <c r="H1392" s="6"/>
    </row>
    <row r="1394" spans="1:8" s="5" customFormat="1">
      <c r="A1394" s="2"/>
      <c r="B1394" s="3"/>
      <c r="C1394" s="4"/>
      <c r="H1394" s="6"/>
    </row>
    <row r="1395" spans="1:8" s="5" customFormat="1">
      <c r="A1395" s="2"/>
      <c r="B1395" s="3"/>
      <c r="C1395" s="4"/>
      <c r="H1395" s="6"/>
    </row>
    <row r="1396" spans="1:8" ht="27">
      <c r="E1396" s="5" ph="1"/>
      <c r="F1396" s="5" ph="1"/>
    </row>
    <row r="1397" spans="1:8" ht="27">
      <c r="E1397" s="5" ph="1"/>
      <c r="F1397" s="5" ph="1"/>
    </row>
    <row r="1398" spans="1:8" s="5" customFormat="1">
      <c r="A1398" s="2"/>
      <c r="B1398" s="3"/>
      <c r="C1398" s="4"/>
      <c r="H1398" s="6"/>
    </row>
    <row r="1399" spans="1:8" s="5" customFormat="1" ht="27">
      <c r="A1399" s="2"/>
      <c r="B1399" s="3"/>
      <c r="C1399" s="4"/>
      <c r="E1399" s="5" ph="1"/>
      <c r="F1399" s="5" ph="1"/>
      <c r="H1399" s="6"/>
    </row>
    <row r="1400" spans="1:8" ht="27">
      <c r="E1400" s="5" ph="1"/>
      <c r="F1400" s="5" ph="1"/>
    </row>
    <row r="1401" spans="1:8" s="5" customFormat="1">
      <c r="A1401" s="2"/>
      <c r="B1401" s="3"/>
      <c r="C1401" s="4"/>
      <c r="H1401" s="6"/>
    </row>
    <row r="1403" spans="1:8" ht="27">
      <c r="E1403" s="5" ph="1"/>
      <c r="F1403" s="5" ph="1"/>
    </row>
    <row r="1404" spans="1:8" ht="27">
      <c r="E1404" s="5" ph="1"/>
      <c r="F1404" s="5" ph="1"/>
    </row>
    <row r="1405" spans="1:8" ht="27">
      <c r="E1405" s="5" ph="1"/>
      <c r="F1405" s="5" ph="1"/>
    </row>
    <row r="1406" spans="1:8" s="5" customFormat="1">
      <c r="A1406" s="2"/>
      <c r="B1406" s="3"/>
      <c r="C1406" s="4"/>
      <c r="H1406" s="6"/>
    </row>
    <row r="1407" spans="1:8" s="5" customFormat="1">
      <c r="A1407" s="2"/>
      <c r="B1407" s="3"/>
      <c r="C1407" s="4"/>
      <c r="H1407" s="6"/>
    </row>
    <row r="1409" spans="1:8" s="5" customFormat="1" ht="27">
      <c r="A1409" s="2"/>
      <c r="B1409" s="3"/>
      <c r="C1409" s="4"/>
      <c r="E1409" s="5" ph="1"/>
      <c r="F1409" s="5" ph="1"/>
      <c r="H1409" s="6"/>
    </row>
    <row r="1410" spans="1:8" ht="27">
      <c r="E1410" s="5" ph="1"/>
      <c r="F1410" s="5" ph="1"/>
    </row>
    <row r="1412" spans="1:8" ht="27">
      <c r="E1412" s="5" ph="1"/>
      <c r="F1412" s="5" ph="1"/>
    </row>
    <row r="1413" spans="1:8" s="5" customFormat="1" ht="27">
      <c r="A1413" s="2"/>
      <c r="B1413" s="3"/>
      <c r="C1413" s="4"/>
      <c r="E1413" s="5" ph="1"/>
      <c r="F1413" s="5" ph="1"/>
      <c r="H1413" s="6"/>
    </row>
    <row r="1414" spans="1:8" s="5" customFormat="1">
      <c r="A1414" s="2"/>
      <c r="B1414" s="3"/>
      <c r="C1414" s="4"/>
      <c r="H1414" s="6"/>
    </row>
    <row r="1416" spans="1:8" s="5" customFormat="1" ht="27">
      <c r="A1416" s="2"/>
      <c r="B1416" s="3"/>
      <c r="C1416" s="4"/>
      <c r="E1416" s="5" ph="1"/>
      <c r="F1416" s="5" ph="1"/>
      <c r="H1416" s="6"/>
    </row>
    <row r="1417" spans="1:8" s="5" customFormat="1" ht="27">
      <c r="A1417" s="2"/>
      <c r="B1417" s="3"/>
      <c r="C1417" s="4"/>
      <c r="E1417" s="5" ph="1"/>
      <c r="F1417" s="5" ph="1"/>
      <c r="H1417" s="6"/>
    </row>
    <row r="1419" spans="1:8" ht="27">
      <c r="E1419" s="5" ph="1"/>
      <c r="F1419" s="5" ph="1"/>
    </row>
    <row r="1420" spans="1:8" s="5" customFormat="1">
      <c r="A1420" s="2"/>
      <c r="B1420" s="3"/>
      <c r="C1420" s="4"/>
      <c r="H1420" s="6"/>
    </row>
    <row r="1421" spans="1:8" s="5" customFormat="1">
      <c r="A1421" s="2"/>
      <c r="B1421" s="3"/>
      <c r="C1421" s="4"/>
      <c r="H1421" s="6"/>
    </row>
    <row r="1422" spans="1:8" s="5" customFormat="1">
      <c r="A1422" s="2"/>
      <c r="B1422" s="3"/>
      <c r="C1422" s="4"/>
      <c r="H1422" s="6"/>
    </row>
    <row r="1424" spans="1:8" ht="27">
      <c r="E1424" s="5" ph="1"/>
      <c r="F1424" s="5" ph="1"/>
    </row>
    <row r="1425" spans="1:8" ht="27">
      <c r="E1425" s="5" ph="1"/>
      <c r="F1425" s="5" ph="1"/>
    </row>
    <row r="1426" spans="1:8" s="5" customFormat="1">
      <c r="A1426" s="2"/>
      <c r="B1426" s="3"/>
      <c r="C1426" s="4"/>
      <c r="H1426" s="6"/>
    </row>
    <row r="1427" spans="1:8" s="5" customFormat="1" ht="27">
      <c r="A1427" s="2"/>
      <c r="B1427" s="3"/>
      <c r="C1427" s="4"/>
      <c r="E1427" s="5" ph="1"/>
      <c r="F1427" s="5" ph="1"/>
      <c r="H1427" s="6"/>
    </row>
    <row r="1429" spans="1:8" s="5" customFormat="1">
      <c r="A1429" s="2"/>
      <c r="B1429" s="3"/>
      <c r="C1429" s="4"/>
      <c r="H1429" s="6"/>
    </row>
    <row r="1430" spans="1:8" s="5" customFormat="1">
      <c r="A1430" s="2"/>
      <c r="B1430" s="3"/>
      <c r="C1430" s="4"/>
      <c r="H1430" s="6"/>
    </row>
    <row r="1431" spans="1:8" ht="27">
      <c r="E1431" s="5" ph="1"/>
      <c r="F1431" s="5" ph="1"/>
    </row>
    <row r="1432" spans="1:8" ht="27">
      <c r="E1432" s="5" ph="1"/>
      <c r="F1432" s="5" ph="1"/>
    </row>
    <row r="1433" spans="1:8" s="5" customFormat="1">
      <c r="A1433" s="2"/>
      <c r="B1433" s="3"/>
      <c r="C1433" s="4"/>
      <c r="H1433" s="6"/>
    </row>
    <row r="1434" spans="1:8" s="5" customFormat="1" ht="27">
      <c r="A1434" s="2"/>
      <c r="B1434" s="3"/>
      <c r="C1434" s="4"/>
      <c r="E1434" s="5" ph="1"/>
      <c r="F1434" s="5" ph="1"/>
      <c r="H1434" s="6"/>
    </row>
    <row r="1435" spans="1:8" s="5" customFormat="1" ht="27">
      <c r="A1435" s="2"/>
      <c r="B1435" s="3"/>
      <c r="C1435" s="4"/>
      <c r="E1435" s="5" ph="1"/>
      <c r="F1435" s="5" ph="1"/>
      <c r="H1435" s="6"/>
    </row>
    <row r="1436" spans="1:8" s="5" customFormat="1">
      <c r="A1436" s="2"/>
      <c r="B1436" s="3"/>
      <c r="C1436" s="4"/>
      <c r="H1436" s="6"/>
    </row>
    <row r="1438" spans="1:8" ht="27">
      <c r="E1438" s="5" ph="1"/>
      <c r="F1438" s="5" ph="1"/>
    </row>
    <row r="1439" spans="1:8" s="5" customFormat="1" ht="27">
      <c r="A1439" s="2"/>
      <c r="B1439" s="3"/>
      <c r="C1439" s="4"/>
      <c r="E1439" s="5" ph="1"/>
      <c r="F1439" s="5" ph="1"/>
      <c r="H1439" s="6"/>
    </row>
    <row r="1440" spans="1:8" s="5" customFormat="1" ht="27">
      <c r="A1440" s="2"/>
      <c r="B1440" s="3"/>
      <c r="C1440" s="4"/>
      <c r="E1440" s="5" ph="1"/>
      <c r="F1440" s="5" ph="1"/>
      <c r="H1440" s="6"/>
    </row>
    <row r="1441" spans="1:8" s="5" customFormat="1">
      <c r="A1441" s="2"/>
      <c r="B1441" s="3"/>
      <c r="C1441" s="4"/>
      <c r="H1441" s="6"/>
    </row>
    <row r="1444" spans="1:8" s="5" customFormat="1" ht="27">
      <c r="A1444" s="2"/>
      <c r="B1444" s="3"/>
      <c r="C1444" s="4"/>
      <c r="E1444" s="5" ph="1"/>
      <c r="F1444" s="5" ph="1"/>
      <c r="H1444" s="6"/>
    </row>
    <row r="1445" spans="1:8" s="5" customFormat="1" ht="27">
      <c r="A1445" s="2"/>
      <c r="B1445" s="3"/>
      <c r="C1445" s="4"/>
      <c r="E1445" s="5" ph="1"/>
      <c r="F1445" s="5" ph="1"/>
      <c r="H1445" s="6"/>
    </row>
    <row r="1447" spans="1:8" s="5" customFormat="1" ht="27">
      <c r="A1447" s="2"/>
      <c r="B1447" s="3"/>
      <c r="C1447" s="4"/>
      <c r="E1447" s="5" ph="1"/>
      <c r="F1447" s="5" ph="1"/>
      <c r="H1447" s="6"/>
    </row>
    <row r="1448" spans="1:8" s="5" customFormat="1" ht="27">
      <c r="A1448" s="2"/>
      <c r="B1448" s="3"/>
      <c r="C1448" s="4"/>
      <c r="E1448" s="5" ph="1"/>
      <c r="F1448" s="5" ph="1"/>
      <c r="H1448" s="6"/>
    </row>
    <row r="1451" spans="1:8" s="5" customFormat="1" ht="27">
      <c r="A1451" s="2"/>
      <c r="B1451" s="3"/>
      <c r="C1451" s="4"/>
      <c r="E1451" s="5" ph="1"/>
      <c r="F1451" s="5" ph="1"/>
      <c r="H1451" s="6"/>
    </row>
    <row r="1452" spans="1:8" s="5" customFormat="1" ht="27">
      <c r="A1452" s="2"/>
      <c r="B1452" s="3"/>
      <c r="C1452" s="4"/>
      <c r="E1452" s="5" ph="1"/>
      <c r="F1452" s="5" ph="1"/>
      <c r="H1452" s="6"/>
    </row>
    <row r="1453" spans="1:8" s="5" customFormat="1" ht="27">
      <c r="A1453" s="2"/>
      <c r="B1453" s="3"/>
      <c r="C1453" s="4"/>
      <c r="E1453" s="5" ph="1"/>
      <c r="F1453" s="5" ph="1"/>
      <c r="H1453" s="6"/>
    </row>
    <row r="1454" spans="1:8" s="5" customFormat="1" ht="27">
      <c r="A1454" s="2"/>
      <c r="B1454" s="3"/>
      <c r="C1454" s="4"/>
      <c r="E1454" s="5" ph="1"/>
      <c r="F1454" s="5" ph="1"/>
      <c r="H1454" s="6"/>
    </row>
    <row r="1457" spans="1:8" s="5" customFormat="1" ht="27">
      <c r="A1457" s="2"/>
      <c r="B1457" s="3"/>
      <c r="C1457" s="4"/>
      <c r="E1457" s="5" ph="1"/>
      <c r="F1457" s="5" ph="1"/>
      <c r="H1457" s="6"/>
    </row>
    <row r="1458" spans="1:8" s="5" customFormat="1" ht="27">
      <c r="A1458" s="2"/>
      <c r="B1458" s="3"/>
      <c r="C1458" s="4"/>
      <c r="E1458" s="5" ph="1"/>
      <c r="F1458" s="5" ph="1"/>
      <c r="H1458" s="6"/>
    </row>
    <row r="1459" spans="1:8" s="5" customFormat="1" ht="27">
      <c r="A1459" s="2"/>
      <c r="B1459" s="3"/>
      <c r="C1459" s="4"/>
      <c r="E1459" s="5" ph="1"/>
      <c r="F1459" s="5" ph="1"/>
      <c r="H1459" s="6"/>
    </row>
    <row r="1460" spans="1:8" ht="27">
      <c r="E1460" s="5" ph="1"/>
      <c r="F1460" s="5" ph="1"/>
    </row>
    <row r="1461" spans="1:8" s="5" customFormat="1">
      <c r="A1461" s="2"/>
      <c r="B1461" s="3"/>
      <c r="C1461" s="4"/>
      <c r="H1461" s="6"/>
    </row>
    <row r="1462" spans="1:8" s="5" customFormat="1">
      <c r="A1462" s="2"/>
      <c r="B1462" s="3"/>
      <c r="C1462" s="4"/>
      <c r="H1462" s="6"/>
    </row>
    <row r="1464" spans="1:8" s="5" customFormat="1" ht="27">
      <c r="A1464" s="2"/>
      <c r="B1464" s="3"/>
      <c r="C1464" s="4"/>
      <c r="E1464" s="5" ph="1"/>
      <c r="F1464" s="5" ph="1"/>
      <c r="H1464" s="6"/>
    </row>
    <row r="1465" spans="1:8" ht="27">
      <c r="E1465" s="5" ph="1"/>
      <c r="F1465" s="5" ph="1"/>
    </row>
    <row r="1466" spans="1:8" ht="27">
      <c r="E1466" s="5" ph="1"/>
      <c r="F1466" s="5" ph="1"/>
    </row>
    <row r="1467" spans="1:8" ht="27">
      <c r="E1467" s="5" ph="1"/>
      <c r="F1467" s="5" ph="1"/>
    </row>
    <row r="1469" spans="1:8" s="5" customFormat="1" ht="27">
      <c r="A1469" s="2"/>
      <c r="B1469" s="3"/>
      <c r="C1469" s="4"/>
      <c r="E1469" s="5" ph="1"/>
      <c r="F1469" s="5" ph="1"/>
      <c r="H1469" s="6"/>
    </row>
    <row r="1470" spans="1:8" s="5" customFormat="1">
      <c r="A1470" s="2"/>
      <c r="B1470" s="3"/>
      <c r="C1470" s="4"/>
      <c r="H1470" s="6"/>
    </row>
    <row r="1472" spans="1:8" s="5" customFormat="1">
      <c r="A1472" s="2"/>
      <c r="B1472" s="3"/>
      <c r="C1472" s="4"/>
      <c r="H1472" s="6"/>
    </row>
    <row r="1474" spans="1:8" ht="27">
      <c r="E1474" s="5" ph="1"/>
      <c r="F1474" s="5" ph="1"/>
    </row>
    <row r="1475" spans="1:8" ht="27">
      <c r="E1475" s="5" ph="1"/>
      <c r="F1475" s="5" ph="1"/>
    </row>
    <row r="1476" spans="1:8" s="5" customFormat="1">
      <c r="A1476" s="2"/>
      <c r="B1476" s="3"/>
      <c r="C1476" s="4"/>
      <c r="H1476" s="6"/>
    </row>
    <row r="1477" spans="1:8" s="5" customFormat="1" ht="27">
      <c r="A1477" s="2"/>
      <c r="B1477" s="3"/>
      <c r="C1477" s="4"/>
      <c r="E1477" s="5" ph="1"/>
      <c r="F1477" s="5" ph="1"/>
      <c r="H1477" s="6"/>
    </row>
    <row r="1479" spans="1:8" s="5" customFormat="1">
      <c r="A1479" s="2"/>
      <c r="B1479" s="3"/>
      <c r="C1479" s="4"/>
      <c r="H1479" s="6"/>
    </row>
    <row r="1480" spans="1:8" s="5" customFormat="1">
      <c r="A1480" s="2"/>
      <c r="B1480" s="3"/>
      <c r="C1480" s="4"/>
      <c r="H1480" s="6"/>
    </row>
    <row r="1481" spans="1:8" ht="27">
      <c r="E1481" s="5" ph="1"/>
      <c r="F1481" s="5" ph="1"/>
    </row>
    <row r="1482" spans="1:8" ht="27">
      <c r="E1482" s="5" ph="1"/>
      <c r="F1482" s="5" ph="1"/>
    </row>
    <row r="1483" spans="1:8" s="5" customFormat="1">
      <c r="A1483" s="2"/>
      <c r="B1483" s="3"/>
      <c r="C1483" s="4"/>
      <c r="H1483" s="6"/>
    </row>
    <row r="1484" spans="1:8" s="5" customFormat="1" ht="27">
      <c r="A1484" s="2"/>
      <c r="B1484" s="3"/>
      <c r="C1484" s="4"/>
      <c r="E1484" s="5" ph="1"/>
      <c r="F1484" s="5" ph="1"/>
      <c r="H1484" s="6"/>
    </row>
    <row r="1485" spans="1:8" s="5" customFormat="1" ht="27">
      <c r="A1485" s="2"/>
      <c r="B1485" s="3"/>
      <c r="C1485" s="4"/>
      <c r="E1485" s="5" ph="1"/>
      <c r="F1485" s="5" ph="1"/>
      <c r="H1485" s="6"/>
    </row>
    <row r="1488" spans="1:8" ht="27">
      <c r="E1488" s="5" ph="1"/>
      <c r="F1488" s="5" ph="1"/>
    </row>
    <row r="1489" spans="1:8" s="5" customFormat="1" ht="27">
      <c r="A1489" s="2"/>
      <c r="B1489" s="3"/>
      <c r="C1489" s="4"/>
      <c r="E1489" s="5" ph="1"/>
      <c r="F1489" s="5" ph="1"/>
      <c r="H1489" s="6"/>
    </row>
    <row r="1490" spans="1:8" s="5" customFormat="1" ht="27">
      <c r="A1490" s="2"/>
      <c r="B1490" s="3"/>
      <c r="C1490" s="4"/>
      <c r="E1490" s="5" ph="1"/>
      <c r="F1490" s="5" ph="1"/>
      <c r="H1490" s="6"/>
    </row>
    <row r="1492" spans="1:8" s="5" customFormat="1">
      <c r="A1492" s="2"/>
      <c r="B1492" s="3"/>
      <c r="C1492" s="4"/>
      <c r="H1492" s="6"/>
    </row>
    <row r="1493" spans="1:8" s="5" customFormat="1">
      <c r="A1493" s="2"/>
      <c r="B1493" s="3"/>
      <c r="C1493" s="4"/>
      <c r="H1493" s="6"/>
    </row>
    <row r="1494" spans="1:8" ht="27">
      <c r="E1494" s="5" ph="1"/>
      <c r="F1494" s="5" ph="1"/>
    </row>
    <row r="1495" spans="1:8" ht="27">
      <c r="E1495" s="5" ph="1"/>
      <c r="F1495" s="5" ph="1"/>
    </row>
    <row r="1496" spans="1:8" s="5" customFormat="1">
      <c r="A1496" s="2"/>
      <c r="B1496" s="3"/>
      <c r="C1496" s="4"/>
      <c r="H1496" s="6"/>
    </row>
    <row r="1497" spans="1:8" s="5" customFormat="1" ht="27">
      <c r="A1497" s="2"/>
      <c r="B1497" s="3"/>
      <c r="C1497" s="4"/>
      <c r="E1497" s="5" ph="1"/>
      <c r="F1497" s="5" ph="1"/>
      <c r="H1497" s="6"/>
    </row>
    <row r="1498" spans="1:8" s="5" customFormat="1" ht="27">
      <c r="A1498" s="2"/>
      <c r="B1498" s="3"/>
      <c r="C1498" s="4"/>
      <c r="E1498" s="5" ph="1"/>
      <c r="F1498" s="5" ph="1"/>
      <c r="H1498" s="6"/>
    </row>
    <row r="1499" spans="1:8" s="5" customFormat="1">
      <c r="A1499" s="2"/>
      <c r="B1499" s="3"/>
      <c r="C1499" s="4"/>
      <c r="H1499" s="6"/>
    </row>
    <row r="1501" spans="1:8" ht="27">
      <c r="E1501" s="5" ph="1"/>
      <c r="F1501" s="5" ph="1"/>
    </row>
    <row r="1502" spans="1:8" s="5" customFormat="1" ht="27">
      <c r="A1502" s="2"/>
      <c r="B1502" s="3"/>
      <c r="C1502" s="4"/>
      <c r="E1502" s="5" ph="1"/>
      <c r="F1502" s="5" ph="1"/>
      <c r="H1502" s="6"/>
    </row>
    <row r="1503" spans="1:8" s="5" customFormat="1">
      <c r="A1503" s="2"/>
      <c r="B1503" s="3"/>
      <c r="C1503" s="4"/>
      <c r="H1503" s="6"/>
    </row>
    <row r="1504" spans="1:8" s="5" customFormat="1" ht="27">
      <c r="A1504" s="2"/>
      <c r="B1504" s="3"/>
      <c r="C1504" s="4"/>
      <c r="E1504" s="5" ph="1"/>
      <c r="F1504" s="5" ph="1"/>
      <c r="H1504" s="6"/>
    </row>
    <row r="1507" spans="1:8" s="5" customFormat="1">
      <c r="A1507" s="2"/>
      <c r="B1507" s="3"/>
      <c r="C1507" s="4"/>
      <c r="H1507" s="6"/>
    </row>
    <row r="1508" spans="1:8" s="5" customFormat="1">
      <c r="A1508" s="2"/>
      <c r="B1508" s="3"/>
      <c r="C1508" s="4"/>
      <c r="H1508" s="6"/>
    </row>
    <row r="1509" spans="1:8" ht="27">
      <c r="E1509" s="5" ph="1"/>
      <c r="F1509" s="5" ph="1"/>
    </row>
    <row r="1510" spans="1:8" s="5" customFormat="1" ht="27">
      <c r="A1510" s="2"/>
      <c r="B1510" s="3"/>
      <c r="C1510" s="4"/>
      <c r="E1510" s="5" ph="1"/>
      <c r="F1510" s="5" ph="1"/>
      <c r="H1510" s="6"/>
    </row>
    <row r="1511" spans="1:8" s="5" customFormat="1">
      <c r="A1511" s="2"/>
      <c r="B1511" s="3"/>
      <c r="C1511" s="4"/>
      <c r="H1511" s="6"/>
    </row>
    <row r="1512" spans="1:8" ht="27">
      <c r="E1512" s="5" ph="1"/>
      <c r="F1512" s="5" ph="1"/>
    </row>
    <row r="1514" spans="1:8" s="5" customFormat="1">
      <c r="A1514" s="2"/>
      <c r="B1514" s="3"/>
      <c r="C1514" s="4"/>
      <c r="H1514" s="6"/>
    </row>
    <row r="1515" spans="1:8" s="5" customFormat="1">
      <c r="A1515" s="2"/>
      <c r="B1515" s="3"/>
      <c r="C1515" s="4"/>
      <c r="H1515" s="6"/>
    </row>
    <row r="1516" spans="1:8" s="5" customFormat="1" ht="27">
      <c r="A1516" s="2"/>
      <c r="B1516" s="3"/>
      <c r="C1516" s="4"/>
      <c r="E1516" s="5" ph="1"/>
      <c r="F1516" s="5" ph="1"/>
      <c r="H1516" s="6"/>
    </row>
    <row r="1517" spans="1:8" s="5" customFormat="1" ht="27">
      <c r="A1517" s="2"/>
      <c r="B1517" s="3"/>
      <c r="C1517" s="4"/>
      <c r="E1517" s="5" ph="1"/>
      <c r="F1517" s="5" ph="1"/>
      <c r="H1517" s="6"/>
    </row>
    <row r="1519" spans="1:8" ht="27">
      <c r="E1519" s="5" ph="1"/>
      <c r="F1519" s="5" ph="1"/>
    </row>
    <row r="1520" spans="1:8" s="5" customFormat="1" ht="27">
      <c r="A1520" s="2"/>
      <c r="B1520" s="3"/>
      <c r="C1520" s="4"/>
      <c r="E1520" s="5" ph="1"/>
      <c r="F1520" s="5" ph="1"/>
      <c r="H1520" s="6"/>
    </row>
    <row r="1521" spans="1:8" s="5" customFormat="1">
      <c r="A1521" s="2"/>
      <c r="B1521" s="3"/>
      <c r="C1521" s="4"/>
      <c r="H1521" s="6"/>
    </row>
    <row r="1522" spans="1:8" s="5" customFormat="1">
      <c r="A1522" s="2"/>
      <c r="B1522" s="3"/>
      <c r="C1522" s="4"/>
      <c r="H1522" s="6"/>
    </row>
    <row r="1523" spans="1:8" ht="27">
      <c r="E1523" s="5" ph="1"/>
      <c r="F1523" s="5" ph="1"/>
    </row>
    <row r="1524" spans="1:8" s="5" customFormat="1" ht="27">
      <c r="A1524" s="2"/>
      <c r="B1524" s="3"/>
      <c r="C1524" s="4"/>
      <c r="E1524" s="5" ph="1"/>
      <c r="F1524" s="5" ph="1"/>
      <c r="H1524" s="6"/>
    </row>
    <row r="1525" spans="1:8" s="5" customFormat="1" ht="27">
      <c r="A1525" s="2"/>
      <c r="B1525" s="3"/>
      <c r="C1525" s="4"/>
      <c r="E1525" s="5" ph="1"/>
      <c r="F1525" s="5" ph="1"/>
      <c r="H1525" s="6"/>
    </row>
    <row r="1526" spans="1:8" s="5" customFormat="1">
      <c r="A1526" s="2"/>
      <c r="B1526" s="3"/>
      <c r="C1526" s="4"/>
      <c r="H1526" s="6"/>
    </row>
    <row r="1527" spans="1:8" s="5" customFormat="1">
      <c r="A1527" s="2"/>
      <c r="B1527" s="3"/>
      <c r="C1527" s="4"/>
      <c r="H1527" s="6"/>
    </row>
    <row r="1529" spans="1:8" ht="27">
      <c r="E1529" s="5" ph="1"/>
      <c r="F1529" s="5" ph="1"/>
    </row>
    <row r="1530" spans="1:8" s="5" customFormat="1" ht="27">
      <c r="A1530" s="2"/>
      <c r="B1530" s="3"/>
      <c r="C1530" s="4"/>
      <c r="E1530" s="5" ph="1"/>
      <c r="F1530" s="5" ph="1"/>
      <c r="H1530" s="6"/>
    </row>
    <row r="1531" spans="1:8" s="5" customFormat="1">
      <c r="A1531" s="2"/>
      <c r="B1531" s="3"/>
      <c r="C1531" s="4"/>
      <c r="H1531" s="6"/>
    </row>
    <row r="1532" spans="1:8" ht="27">
      <c r="E1532" s="5" ph="1"/>
      <c r="F1532" s="5" ph="1"/>
    </row>
    <row r="1533" spans="1:8" ht="27">
      <c r="E1533" s="5" ph="1"/>
      <c r="F1533" s="5" ph="1"/>
    </row>
    <row r="1534" spans="1:8" s="5" customFormat="1">
      <c r="A1534" s="2"/>
      <c r="B1534" s="3"/>
      <c r="C1534" s="4"/>
      <c r="H1534" s="6"/>
    </row>
    <row r="1535" spans="1:8" s="5" customFormat="1">
      <c r="A1535" s="2"/>
      <c r="B1535" s="3"/>
      <c r="C1535" s="4"/>
      <c r="H1535" s="6"/>
    </row>
    <row r="1536" spans="1:8" s="5" customFormat="1" ht="27">
      <c r="A1536" s="2"/>
      <c r="B1536" s="3"/>
      <c r="C1536" s="4"/>
      <c r="E1536" s="5" ph="1"/>
      <c r="F1536" s="5" ph="1"/>
      <c r="H1536" s="6"/>
    </row>
    <row r="1537" spans="1:8" s="5" customFormat="1" ht="27">
      <c r="A1537" s="2"/>
      <c r="B1537" s="3"/>
      <c r="C1537" s="4"/>
      <c r="E1537" s="5" ph="1"/>
      <c r="F1537" s="5" ph="1"/>
      <c r="H1537" s="6"/>
    </row>
    <row r="1538" spans="1:8" ht="27">
      <c r="E1538" s="5" ph="1"/>
      <c r="F1538" s="5" ph="1"/>
    </row>
    <row r="1539" spans="1:8" ht="27">
      <c r="E1539" s="5" ph="1"/>
      <c r="F1539" s="5" ph="1"/>
    </row>
    <row r="1540" spans="1:8" s="5" customFormat="1">
      <c r="A1540" s="2"/>
      <c r="B1540" s="3"/>
      <c r="C1540" s="4"/>
      <c r="H1540" s="6"/>
    </row>
    <row r="1541" spans="1:8" s="5" customFormat="1">
      <c r="A1541" s="2"/>
      <c r="B1541" s="3"/>
      <c r="C1541" s="4"/>
      <c r="H1541" s="6"/>
    </row>
    <row r="1542" spans="1:8" s="5" customFormat="1" ht="27">
      <c r="A1542" s="2"/>
      <c r="B1542" s="3"/>
      <c r="C1542" s="4"/>
      <c r="E1542" s="5" ph="1"/>
      <c r="F1542" s="5" ph="1"/>
      <c r="H1542" s="6"/>
    </row>
    <row r="1543" spans="1:8" ht="27">
      <c r="E1543" s="5" ph="1"/>
      <c r="F1543" s="5" ph="1"/>
    </row>
    <row r="1544" spans="1:8" s="5" customFormat="1" ht="27">
      <c r="A1544" s="2"/>
      <c r="B1544" s="3"/>
      <c r="C1544" s="4"/>
      <c r="E1544" s="5" ph="1"/>
      <c r="F1544" s="5" ph="1"/>
      <c r="H1544" s="6"/>
    </row>
    <row r="1545" spans="1:8" s="5" customFormat="1">
      <c r="A1545" s="2"/>
      <c r="B1545" s="3"/>
      <c r="C1545" s="4"/>
      <c r="H1545" s="6"/>
    </row>
    <row r="1547" spans="1:8" s="5" customFormat="1" ht="27">
      <c r="A1547" s="2"/>
      <c r="B1547" s="3"/>
      <c r="C1547" s="4"/>
      <c r="E1547" s="5" ph="1"/>
      <c r="F1547" s="5" ph="1"/>
      <c r="H1547" s="6"/>
    </row>
    <row r="1548" spans="1:8" ht="27">
      <c r="E1548" s="5" ph="1"/>
      <c r="F1548" s="5" ph="1"/>
    </row>
    <row r="1550" spans="1:8" ht="27">
      <c r="E1550" s="5" ph="1"/>
      <c r="F1550" s="5" ph="1"/>
    </row>
    <row r="1551" spans="1:8" ht="27">
      <c r="E1551" s="5" ph="1"/>
      <c r="F1551" s="5" ph="1"/>
    </row>
    <row r="1552" spans="1:8" s="5" customFormat="1">
      <c r="A1552" s="2"/>
      <c r="B1552" s="3"/>
      <c r="C1552" s="4"/>
      <c r="H1552" s="6"/>
    </row>
    <row r="1553" spans="1:8" s="5" customFormat="1">
      <c r="A1553" s="2"/>
      <c r="B1553" s="3"/>
      <c r="C1553" s="4"/>
      <c r="H1553" s="6"/>
    </row>
    <row r="1554" spans="1:8" ht="27">
      <c r="E1554" s="5" ph="1"/>
      <c r="F1554" s="5" ph="1"/>
    </row>
    <row r="1555" spans="1:8" s="5" customFormat="1" ht="27">
      <c r="A1555" s="2"/>
      <c r="B1555" s="3"/>
      <c r="C1555" s="4"/>
      <c r="E1555" s="5" ph="1"/>
      <c r="F1555" s="5" ph="1"/>
      <c r="H1555" s="6"/>
    </row>
    <row r="1556" spans="1:8" ht="27">
      <c r="E1556" s="5" ph="1"/>
      <c r="F1556" s="5" ph="1"/>
    </row>
    <row r="1557" spans="1:8" ht="27">
      <c r="E1557" s="5" ph="1"/>
      <c r="F1557" s="5" ph="1"/>
    </row>
    <row r="1559" spans="1:8" s="5" customFormat="1">
      <c r="A1559" s="2"/>
      <c r="B1559" s="3"/>
      <c r="C1559" s="4"/>
      <c r="H1559" s="6"/>
    </row>
    <row r="1560" spans="1:8" s="5" customFormat="1" ht="27">
      <c r="A1560" s="2"/>
      <c r="B1560" s="3"/>
      <c r="C1560" s="4"/>
      <c r="E1560" s="5" ph="1"/>
      <c r="F1560" s="5" ph="1"/>
      <c r="H1560" s="6"/>
    </row>
    <row r="1561" spans="1:8" ht="27">
      <c r="E1561" s="5" ph="1"/>
      <c r="F1561" s="5" ph="1"/>
    </row>
    <row r="1562" spans="1:8" s="5" customFormat="1" ht="27">
      <c r="A1562" s="2"/>
      <c r="B1562" s="3"/>
      <c r="C1562" s="4"/>
      <c r="E1562" s="5" ph="1"/>
      <c r="F1562" s="5" ph="1"/>
      <c r="H1562" s="6"/>
    </row>
    <row r="1563" spans="1:8" s="5" customFormat="1">
      <c r="A1563" s="2"/>
      <c r="B1563" s="3"/>
      <c r="C1563" s="4"/>
      <c r="H1563" s="6"/>
    </row>
    <row r="1564" spans="1:8" ht="27">
      <c r="E1564" s="5" ph="1"/>
      <c r="F1564" s="5" ph="1"/>
    </row>
    <row r="1565" spans="1:8" ht="27">
      <c r="E1565" s="5" ph="1"/>
      <c r="F1565" s="5" ph="1"/>
    </row>
    <row r="1566" spans="1:8" s="5" customFormat="1">
      <c r="A1566" s="2"/>
      <c r="B1566" s="3"/>
      <c r="C1566" s="4"/>
      <c r="H1566" s="6"/>
    </row>
    <row r="1567" spans="1:8" s="5" customFormat="1" ht="27">
      <c r="A1567" s="2"/>
      <c r="B1567" s="3"/>
      <c r="C1567" s="4"/>
      <c r="E1567" s="5" ph="1"/>
      <c r="F1567" s="5" ph="1"/>
      <c r="H1567" s="6"/>
    </row>
    <row r="1568" spans="1:8" s="5" customFormat="1">
      <c r="A1568" s="2"/>
      <c r="B1568" s="3"/>
      <c r="C1568" s="4"/>
      <c r="H1568" s="6"/>
    </row>
    <row r="1572" spans="1:8" s="5" customFormat="1" ht="27">
      <c r="A1572" s="2"/>
      <c r="B1572" s="3"/>
      <c r="C1572" s="4"/>
      <c r="E1572" s="5" ph="1"/>
      <c r="F1572" s="5" ph="1"/>
      <c r="H1572" s="6"/>
    </row>
    <row r="1573" spans="1:8" s="5" customFormat="1" ht="27">
      <c r="A1573" s="2"/>
      <c r="B1573" s="3"/>
      <c r="C1573" s="4"/>
      <c r="E1573" s="5" ph="1"/>
      <c r="F1573" s="5" ph="1"/>
      <c r="H1573" s="6"/>
    </row>
    <row r="1575" spans="1:8" s="5" customFormat="1" ht="27">
      <c r="A1575" s="2"/>
      <c r="B1575" s="3"/>
      <c r="C1575" s="4"/>
      <c r="E1575" s="5" ph="1"/>
      <c r="F1575" s="5" ph="1"/>
      <c r="H1575" s="6"/>
    </row>
    <row r="1576" spans="1:8" s="5" customFormat="1">
      <c r="A1576" s="2"/>
      <c r="B1576" s="3"/>
      <c r="C1576" s="4"/>
      <c r="H1576" s="6"/>
    </row>
    <row r="1579" spans="1:8" s="5" customFormat="1" ht="27">
      <c r="A1579" s="2"/>
      <c r="B1579" s="3"/>
      <c r="C1579" s="4"/>
      <c r="E1579" s="5" ph="1"/>
      <c r="F1579" s="5" ph="1"/>
      <c r="H1579" s="6"/>
    </row>
    <row r="1580" spans="1:8" s="5" customFormat="1" ht="27">
      <c r="A1580" s="2"/>
      <c r="B1580" s="3"/>
      <c r="C1580" s="4"/>
      <c r="E1580" s="5" ph="1"/>
      <c r="F1580" s="5" ph="1"/>
      <c r="H1580" s="6"/>
    </row>
    <row r="1581" spans="1:8" s="5" customFormat="1">
      <c r="A1581" s="2"/>
      <c r="B1581" s="3"/>
      <c r="C1581" s="4"/>
      <c r="H1581" s="6"/>
    </row>
    <row r="1582" spans="1:8" s="5" customFormat="1" ht="27">
      <c r="A1582" s="2"/>
      <c r="B1582" s="3"/>
      <c r="C1582" s="4"/>
      <c r="E1582" s="5" ph="1"/>
      <c r="F1582" s="5" ph="1"/>
      <c r="H1582" s="6"/>
    </row>
    <row r="1583" spans="1:8" ht="27">
      <c r="E1583" s="5" ph="1"/>
      <c r="F1583" s="5" ph="1"/>
    </row>
    <row r="1585" spans="1:8" s="5" customFormat="1">
      <c r="A1585" s="2"/>
      <c r="B1585" s="3"/>
      <c r="C1585" s="4"/>
      <c r="H1585" s="6"/>
    </row>
    <row r="1586" spans="1:8" s="5" customFormat="1" ht="27">
      <c r="A1586" s="2"/>
      <c r="B1586" s="3"/>
      <c r="C1586" s="4"/>
      <c r="E1586" s="5" ph="1"/>
      <c r="F1586" s="5" ph="1"/>
      <c r="H1586" s="6"/>
    </row>
    <row r="1587" spans="1:8" s="5" customFormat="1" ht="27">
      <c r="A1587" s="2"/>
      <c r="B1587" s="3"/>
      <c r="C1587" s="4"/>
      <c r="E1587" s="5" ph="1"/>
      <c r="F1587" s="5" ph="1"/>
      <c r="H1587" s="6"/>
    </row>
    <row r="1588" spans="1:8" ht="27">
      <c r="E1588" s="5" ph="1"/>
      <c r="F1588" s="5" ph="1"/>
    </row>
    <row r="1590" spans="1:8" s="5" customFormat="1">
      <c r="A1590" s="2"/>
      <c r="B1590" s="3"/>
      <c r="C1590" s="4"/>
      <c r="H1590" s="6"/>
    </row>
    <row r="1591" spans="1:8" s="5" customFormat="1">
      <c r="A1591" s="2"/>
      <c r="B1591" s="3"/>
      <c r="C1591" s="4"/>
      <c r="H1591" s="6"/>
    </row>
    <row r="1592" spans="1:8" ht="27">
      <c r="E1592" s="5" ph="1"/>
      <c r="F1592" s="5" ph="1"/>
    </row>
    <row r="1593" spans="1:8" s="5" customFormat="1" ht="27">
      <c r="A1593" s="2"/>
      <c r="B1593" s="3"/>
      <c r="C1593" s="4"/>
      <c r="E1593" s="5" ph="1"/>
      <c r="F1593" s="5" ph="1"/>
      <c r="H1593" s="6"/>
    </row>
    <row r="1594" spans="1:8" s="5" customFormat="1">
      <c r="A1594" s="2"/>
      <c r="B1594" s="3"/>
      <c r="C1594" s="4"/>
      <c r="H1594" s="6"/>
    </row>
    <row r="1595" spans="1:8" ht="27">
      <c r="E1595" s="5" ph="1"/>
      <c r="F1595" s="5" ph="1"/>
    </row>
    <row r="1596" spans="1:8" ht="27">
      <c r="E1596" s="5" ph="1"/>
      <c r="F1596" s="5" ph="1"/>
    </row>
    <row r="1597" spans="1:8" s="5" customFormat="1">
      <c r="A1597" s="2"/>
      <c r="B1597" s="3"/>
      <c r="C1597" s="4"/>
      <c r="H1597" s="6"/>
    </row>
    <row r="1598" spans="1:8" s="5" customFormat="1">
      <c r="A1598" s="2"/>
      <c r="B1598" s="3"/>
      <c r="C1598" s="4"/>
      <c r="H1598" s="6"/>
    </row>
    <row r="1599" spans="1:8" s="5" customFormat="1" ht="27">
      <c r="A1599" s="2"/>
      <c r="B1599" s="3"/>
      <c r="C1599" s="4"/>
      <c r="E1599" s="5" ph="1"/>
      <c r="F1599" s="5" ph="1"/>
      <c r="H1599" s="6"/>
    </row>
    <row r="1600" spans="1:8" s="5" customFormat="1" ht="27">
      <c r="A1600" s="2"/>
      <c r="B1600" s="3"/>
      <c r="C1600" s="4"/>
      <c r="E1600" s="5" ph="1"/>
      <c r="F1600" s="5" ph="1"/>
      <c r="H1600" s="6"/>
    </row>
    <row r="1601" spans="1:8" ht="27">
      <c r="E1601" s="5" ph="1"/>
      <c r="F1601" s="5" ph="1"/>
    </row>
    <row r="1602" spans="1:8" ht="27">
      <c r="E1602" s="5" ph="1"/>
      <c r="F1602" s="5" ph="1"/>
    </row>
    <row r="1603" spans="1:8" s="5" customFormat="1">
      <c r="A1603" s="2"/>
      <c r="B1603" s="3"/>
      <c r="C1603" s="4"/>
      <c r="H1603" s="6"/>
    </row>
    <row r="1604" spans="1:8" s="5" customFormat="1">
      <c r="A1604" s="2"/>
      <c r="B1604" s="3"/>
      <c r="C1604" s="4"/>
      <c r="H1604" s="6"/>
    </row>
    <row r="1605" spans="1:8" s="5" customFormat="1" ht="27">
      <c r="A1605" s="2"/>
      <c r="B1605" s="3"/>
      <c r="C1605" s="4"/>
      <c r="E1605" s="5" ph="1"/>
      <c r="F1605" s="5" ph="1"/>
      <c r="H1605" s="6"/>
    </row>
    <row r="1606" spans="1:8" ht="27">
      <c r="E1606" s="5" ph="1"/>
      <c r="F1606" s="5" ph="1"/>
    </row>
    <row r="1607" spans="1:8" s="5" customFormat="1" ht="27">
      <c r="A1607" s="2"/>
      <c r="B1607" s="3"/>
      <c r="C1607" s="4"/>
      <c r="E1607" s="5" ph="1"/>
      <c r="F1607" s="5" ph="1"/>
      <c r="H1607" s="6"/>
    </row>
    <row r="1608" spans="1:8" s="5" customFormat="1">
      <c r="A1608" s="2"/>
      <c r="B1608" s="3"/>
      <c r="C1608" s="4"/>
      <c r="H1608" s="6"/>
    </row>
    <row r="1609" spans="1:8" s="5" customFormat="1">
      <c r="A1609" s="2"/>
      <c r="B1609" s="3"/>
      <c r="C1609" s="4"/>
      <c r="H1609" s="6"/>
    </row>
    <row r="1610" spans="1:8" s="5" customFormat="1" ht="27">
      <c r="A1610" s="2"/>
      <c r="B1610" s="3"/>
      <c r="C1610" s="4"/>
      <c r="E1610" s="5" ph="1"/>
      <c r="F1610" s="5" ph="1"/>
      <c r="H1610" s="6"/>
    </row>
    <row r="1611" spans="1:8" ht="27">
      <c r="E1611" s="5" ph="1"/>
      <c r="F1611" s="5" ph="1"/>
    </row>
    <row r="1613" spans="1:8" s="5" customFormat="1" ht="27">
      <c r="A1613" s="2"/>
      <c r="B1613" s="3"/>
      <c r="C1613" s="4"/>
      <c r="E1613" s="5" ph="1"/>
      <c r="F1613" s="5" ph="1"/>
      <c r="H1613" s="6"/>
    </row>
    <row r="1614" spans="1:8" ht="27">
      <c r="E1614" s="5" ph="1"/>
      <c r="F1614" s="5" ph="1"/>
    </row>
    <row r="1617" spans="1:8" ht="27">
      <c r="E1617" s="5" ph="1"/>
      <c r="F1617" s="5" ph="1"/>
    </row>
    <row r="1618" spans="1:8" ht="27">
      <c r="E1618" s="5" ph="1"/>
      <c r="F1618" s="5" ph="1"/>
    </row>
    <row r="1619" spans="1:8" ht="27">
      <c r="E1619" s="5" ph="1"/>
      <c r="F1619" s="5" ph="1"/>
    </row>
    <row r="1620" spans="1:8" ht="27">
      <c r="E1620" s="5" ph="1"/>
      <c r="F1620" s="5" ph="1"/>
    </row>
    <row r="1623" spans="1:8" ht="27">
      <c r="E1623" s="5" ph="1"/>
      <c r="F1623" s="5" ph="1"/>
    </row>
    <row r="1624" spans="1:8" ht="27">
      <c r="E1624" s="5" ph="1"/>
      <c r="F1624" s="5" ph="1"/>
    </row>
    <row r="1625" spans="1:8" ht="27">
      <c r="E1625" s="5" ph="1"/>
      <c r="F1625" s="5" ph="1"/>
    </row>
    <row r="1627" spans="1:8" ht="27">
      <c r="E1627" s="5" ph="1"/>
      <c r="F1627" s="5" ph="1"/>
    </row>
    <row r="1628" spans="1:8" ht="27">
      <c r="E1628" s="5" ph="1"/>
      <c r="F1628" s="5" ph="1"/>
    </row>
    <row r="1629" spans="1:8" s="5" customFormat="1" ht="27">
      <c r="A1629" s="2"/>
      <c r="B1629" s="3"/>
      <c r="C1629" s="4"/>
      <c r="E1629" s="5" ph="1"/>
      <c r="F1629" s="5" ph="1"/>
      <c r="H1629" s="6"/>
    </row>
    <row r="1630" spans="1:8" s="5" customFormat="1" ht="27">
      <c r="A1630" s="2"/>
      <c r="B1630" s="3"/>
      <c r="C1630" s="4"/>
      <c r="E1630" s="5" ph="1"/>
      <c r="F1630" s="5" ph="1"/>
      <c r="H1630" s="6"/>
    </row>
    <row r="1633" spans="1:8" s="5" customFormat="1" ht="27">
      <c r="A1633" s="2"/>
      <c r="B1633" s="3"/>
      <c r="C1633" s="4"/>
      <c r="E1633" s="5" ph="1"/>
      <c r="F1633" s="5" ph="1"/>
      <c r="H1633" s="6"/>
    </row>
    <row r="1634" spans="1:8" s="5" customFormat="1" ht="27">
      <c r="A1634" s="2"/>
      <c r="B1634" s="3"/>
      <c r="C1634" s="4"/>
      <c r="E1634" s="5" ph="1"/>
      <c r="F1634" s="5" ph="1"/>
      <c r="H1634" s="6"/>
    </row>
    <row r="1637" spans="1:8" s="5" customFormat="1" ht="27">
      <c r="A1637" s="2"/>
      <c r="B1637" s="3"/>
      <c r="C1637" s="4"/>
      <c r="E1637" s="5" ph="1"/>
      <c r="F1637" s="5" ph="1"/>
      <c r="H1637" s="6"/>
    </row>
    <row r="1638" spans="1:8" s="5" customFormat="1" ht="27">
      <c r="A1638" s="2"/>
      <c r="B1638" s="3"/>
      <c r="C1638" s="4"/>
      <c r="E1638" s="5" ph="1"/>
      <c r="F1638" s="5" ph="1"/>
      <c r="H1638" s="6"/>
    </row>
    <row r="1639" spans="1:8" s="5" customFormat="1" ht="27">
      <c r="A1639" s="2"/>
      <c r="B1639" s="3"/>
      <c r="C1639" s="4"/>
      <c r="E1639" s="5" ph="1"/>
      <c r="F1639" s="5" ph="1"/>
      <c r="H1639" s="6"/>
    </row>
    <row r="1640" spans="1:8" s="5" customFormat="1" ht="27">
      <c r="A1640" s="2"/>
      <c r="B1640" s="3"/>
      <c r="C1640" s="4"/>
      <c r="E1640" s="5" ph="1"/>
      <c r="F1640" s="5" ph="1"/>
      <c r="H1640" s="6"/>
    </row>
    <row r="1643" spans="1:8" s="5" customFormat="1" ht="27">
      <c r="A1643" s="2"/>
      <c r="B1643" s="3"/>
      <c r="C1643" s="4"/>
      <c r="E1643" s="5" ph="1"/>
      <c r="F1643" s="5" ph="1"/>
      <c r="H1643" s="6"/>
    </row>
    <row r="1644" spans="1:8" s="5" customFormat="1" ht="27">
      <c r="A1644" s="2"/>
      <c r="B1644" s="3"/>
      <c r="C1644" s="4"/>
      <c r="E1644" s="5" ph="1"/>
      <c r="F1644" s="5" ph="1"/>
      <c r="H1644" s="6"/>
    </row>
    <row r="1645" spans="1:8" s="5" customFormat="1" ht="27">
      <c r="A1645" s="2"/>
      <c r="B1645" s="3"/>
      <c r="C1645" s="4"/>
      <c r="E1645" s="5" ph="1"/>
      <c r="F1645" s="5" ph="1"/>
      <c r="H1645" s="6"/>
    </row>
    <row r="1647" spans="1:8" s="5" customFormat="1" ht="27">
      <c r="A1647" s="2"/>
      <c r="B1647" s="3"/>
      <c r="C1647" s="4"/>
      <c r="E1647" s="5" ph="1"/>
      <c r="F1647" s="5" ph="1"/>
      <c r="H1647" s="6"/>
    </row>
    <row r="1648" spans="1:8" s="5" customFormat="1" ht="27">
      <c r="A1648" s="2"/>
      <c r="B1648" s="3"/>
      <c r="C1648" s="4"/>
      <c r="E1648" s="5" ph="1"/>
      <c r="F1648" s="5" ph="1"/>
      <c r="H1648" s="6"/>
    </row>
    <row r="1650" spans="1:8" s="5" customFormat="1" ht="27">
      <c r="A1650" s="2"/>
      <c r="B1650" s="3"/>
      <c r="C1650" s="4"/>
      <c r="E1650" s="5" ph="1"/>
      <c r="F1650" s="5" ph="1"/>
      <c r="H1650" s="6"/>
    </row>
    <row r="1655" spans="1:8" s="5" customFormat="1" ht="27">
      <c r="A1655" s="2"/>
      <c r="B1655" s="3"/>
      <c r="C1655" s="4"/>
      <c r="E1655" s="5" ph="1"/>
      <c r="F1655" s="5" ph="1"/>
      <c r="H1655" s="6"/>
    </row>
    <row r="1656" spans="1:8" s="5" customFormat="1" ht="27">
      <c r="A1656" s="2"/>
      <c r="B1656" s="3"/>
      <c r="C1656" s="4"/>
      <c r="E1656" s="5" ph="1"/>
      <c r="F1656" s="5" ph="1"/>
      <c r="H1656" s="6"/>
    </row>
    <row r="1658" spans="1:8" s="5" customFormat="1" ht="27">
      <c r="A1658" s="2"/>
      <c r="B1658" s="3"/>
      <c r="C1658" s="4"/>
      <c r="E1658" s="5" ph="1"/>
      <c r="F1658" s="5" ph="1"/>
      <c r="H1658" s="6"/>
    </row>
    <row r="1662" spans="1:8" s="5" customFormat="1" ht="27">
      <c r="A1662" s="2"/>
      <c r="B1662" s="3"/>
      <c r="C1662" s="4"/>
      <c r="E1662" s="5" ph="1"/>
      <c r="F1662" s="5" ph="1"/>
      <c r="H1662" s="6"/>
    </row>
    <row r="1663" spans="1:8" s="5" customFormat="1" ht="27">
      <c r="A1663" s="2"/>
      <c r="B1663" s="3"/>
      <c r="C1663" s="4"/>
      <c r="E1663" s="5" ph="1"/>
      <c r="F1663" s="5" ph="1"/>
      <c r="H1663" s="6"/>
    </row>
    <row r="1665" spans="1:8" s="5" customFormat="1" ht="27">
      <c r="A1665" s="2"/>
      <c r="B1665" s="3"/>
      <c r="C1665" s="4"/>
      <c r="E1665" s="5" ph="1"/>
      <c r="F1665" s="5" ph="1"/>
      <c r="H1665" s="6"/>
    </row>
    <row r="1666" spans="1:8" s="5" customFormat="1" ht="27">
      <c r="A1666" s="2"/>
      <c r="B1666" s="3"/>
      <c r="C1666" s="4"/>
      <c r="E1666" s="5" ph="1"/>
      <c r="F1666" s="5" ph="1"/>
      <c r="H1666" s="6"/>
    </row>
    <row r="1669" spans="1:8" s="5" customFormat="1" ht="27">
      <c r="A1669" s="2"/>
      <c r="B1669" s="3"/>
      <c r="C1669" s="4"/>
      <c r="E1669" s="5" ph="1"/>
      <c r="F1669" s="5" ph="1"/>
      <c r="H1669" s="6"/>
    </row>
    <row r="1670" spans="1:8" s="5" customFormat="1" ht="27">
      <c r="A1670" s="2"/>
      <c r="B1670" s="3"/>
      <c r="C1670" s="4"/>
      <c r="E1670" s="5" ph="1"/>
      <c r="F1670" s="5" ph="1"/>
      <c r="H1670" s="6"/>
    </row>
    <row r="1671" spans="1:8" s="5" customFormat="1" ht="27">
      <c r="A1671" s="2"/>
      <c r="B1671" s="3"/>
      <c r="C1671" s="4"/>
      <c r="E1671" s="5" ph="1"/>
      <c r="F1671" s="5" ph="1"/>
      <c r="H1671" s="6"/>
    </row>
    <row r="1675" spans="1:8" s="5" customFormat="1" ht="27">
      <c r="A1675" s="2"/>
      <c r="B1675" s="3"/>
      <c r="C1675" s="4"/>
      <c r="E1675" s="5" ph="1"/>
      <c r="F1675" s="5" ph="1"/>
      <c r="H1675" s="6"/>
    </row>
    <row r="1676" spans="1:8" s="5" customFormat="1" ht="27">
      <c r="A1676" s="2"/>
      <c r="B1676" s="3"/>
      <c r="C1676" s="4"/>
      <c r="E1676" s="5" ph="1"/>
      <c r="F1676" s="5" ph="1"/>
      <c r="H1676" s="6"/>
    </row>
    <row r="1678" spans="1:8" s="5" customFormat="1" ht="27">
      <c r="A1678" s="2"/>
      <c r="B1678" s="3"/>
      <c r="C1678" s="4"/>
      <c r="E1678" s="5" ph="1"/>
      <c r="F1678" s="5" ph="1"/>
      <c r="H1678" s="6"/>
    </row>
    <row r="1679" spans="1:8" s="5" customFormat="1" ht="27">
      <c r="A1679" s="2"/>
      <c r="B1679" s="3"/>
      <c r="C1679" s="4"/>
      <c r="E1679" s="5" ph="1"/>
      <c r="F1679" s="5" ph="1"/>
      <c r="H1679" s="6"/>
    </row>
    <row r="1682" spans="1:8" s="5" customFormat="1" ht="27">
      <c r="A1682" s="2"/>
      <c r="B1682" s="3"/>
      <c r="C1682" s="4"/>
      <c r="E1682" s="5" ph="1"/>
      <c r="F1682" s="5" ph="1"/>
      <c r="H1682" s="6"/>
    </row>
    <row r="1683" spans="1:8" s="5" customFormat="1" ht="27">
      <c r="A1683" s="2"/>
      <c r="B1683" s="3"/>
      <c r="C1683" s="4"/>
      <c r="E1683" s="5" ph="1"/>
      <c r="F1683" s="5" ph="1"/>
      <c r="H1683" s="6"/>
    </row>
    <row r="1684" spans="1:8" s="5" customFormat="1" ht="27">
      <c r="A1684" s="2"/>
      <c r="B1684" s="3"/>
      <c r="C1684" s="4"/>
      <c r="E1684" s="5" ph="1"/>
      <c r="F1684" s="5" ph="1"/>
      <c r="H1684" s="6"/>
    </row>
    <row r="1685" spans="1:8" s="5" customFormat="1" ht="27">
      <c r="A1685" s="2"/>
      <c r="B1685" s="3"/>
      <c r="C1685" s="4"/>
      <c r="E1685" s="5" ph="1"/>
      <c r="F1685" s="5" ph="1"/>
      <c r="H1685" s="6"/>
    </row>
    <row r="1688" spans="1:8" s="5" customFormat="1" ht="27">
      <c r="A1688" s="2"/>
      <c r="B1688" s="3"/>
      <c r="C1688" s="4"/>
      <c r="E1688" s="5" ph="1"/>
      <c r="F1688" s="5" ph="1"/>
      <c r="H1688" s="6"/>
    </row>
    <row r="1689" spans="1:8" s="5" customFormat="1" ht="27">
      <c r="A1689" s="2"/>
      <c r="B1689" s="3"/>
      <c r="C1689" s="4"/>
      <c r="E1689" s="5" ph="1"/>
      <c r="F1689" s="5" ph="1"/>
      <c r="H1689" s="6"/>
    </row>
    <row r="1690" spans="1:8" s="5" customFormat="1" ht="27">
      <c r="A1690" s="2"/>
      <c r="B1690" s="3"/>
      <c r="C1690" s="4"/>
      <c r="E1690" s="5" ph="1"/>
      <c r="F1690" s="5" ph="1"/>
      <c r="H1690" s="6"/>
    </row>
    <row r="1693" spans="1:8" s="5" customFormat="1" ht="27">
      <c r="A1693" s="2"/>
      <c r="B1693" s="3"/>
      <c r="C1693" s="4"/>
      <c r="E1693" s="5" ph="1"/>
      <c r="F1693" s="5" ph="1"/>
      <c r="H1693" s="6"/>
    </row>
    <row r="1694" spans="1:8" s="5" customFormat="1" ht="27">
      <c r="A1694" s="2"/>
      <c r="B1694" s="3"/>
      <c r="C1694" s="4"/>
      <c r="E1694" s="5" ph="1"/>
      <c r="F1694" s="5" ph="1"/>
      <c r="H1694" s="6"/>
    </row>
    <row r="1696" spans="1:8" s="5" customFormat="1" ht="27">
      <c r="A1696" s="2"/>
      <c r="B1696" s="3"/>
      <c r="C1696" s="4"/>
      <c r="E1696" s="5" ph="1"/>
      <c r="F1696" s="5" ph="1"/>
      <c r="H1696" s="6"/>
    </row>
    <row r="1697" spans="1:8" s="5" customFormat="1" ht="27">
      <c r="A1697" s="2"/>
      <c r="B1697" s="3"/>
      <c r="C1697" s="4"/>
      <c r="E1697" s="5" ph="1"/>
      <c r="F1697" s="5" ph="1"/>
      <c r="H1697" s="6"/>
    </row>
    <row r="1700" spans="1:8" s="5" customFormat="1" ht="27">
      <c r="A1700" s="2"/>
      <c r="B1700" s="3"/>
      <c r="C1700" s="4"/>
      <c r="E1700" s="5" ph="1"/>
      <c r="F1700" s="5" ph="1"/>
      <c r="H1700" s="6"/>
    </row>
    <row r="1701" spans="1:8" s="5" customFormat="1" ht="27">
      <c r="A1701" s="2"/>
      <c r="B1701" s="3"/>
      <c r="C1701" s="4"/>
      <c r="E1701" s="5" ph="1"/>
      <c r="F1701" s="5" ph="1"/>
      <c r="H1701" s="6"/>
    </row>
    <row r="1702" spans="1:8" s="5" customFormat="1" ht="27">
      <c r="A1702" s="2"/>
      <c r="B1702" s="3"/>
      <c r="C1702" s="4"/>
      <c r="E1702" s="5" ph="1"/>
      <c r="F1702" s="5" ph="1"/>
      <c r="H1702" s="6"/>
    </row>
    <row r="1703" spans="1:8" s="5" customFormat="1" ht="27">
      <c r="A1703" s="2"/>
      <c r="B1703" s="3"/>
      <c r="C1703" s="4"/>
      <c r="E1703" s="5" ph="1"/>
      <c r="F1703" s="5" ph="1"/>
      <c r="H1703" s="6"/>
    </row>
    <row r="1706" spans="1:8" s="5" customFormat="1" ht="27">
      <c r="A1706" s="2"/>
      <c r="B1706" s="3"/>
      <c r="C1706" s="4"/>
      <c r="E1706" s="5" ph="1"/>
      <c r="F1706" s="5" ph="1"/>
      <c r="H1706" s="6"/>
    </row>
    <row r="1707" spans="1:8" s="5" customFormat="1" ht="27">
      <c r="A1707" s="2"/>
      <c r="B1707" s="3"/>
      <c r="C1707" s="4"/>
      <c r="E1707" s="5" ph="1"/>
      <c r="F1707" s="5" ph="1"/>
      <c r="H1707" s="6"/>
    </row>
    <row r="1708" spans="1:8" s="5" customFormat="1" ht="27">
      <c r="A1708" s="2"/>
      <c r="B1708" s="3"/>
      <c r="C1708" s="4"/>
      <c r="E1708" s="5" ph="1"/>
      <c r="F1708" s="5" ph="1"/>
      <c r="H1708" s="6"/>
    </row>
    <row r="1710" spans="1:8" s="5" customFormat="1" ht="27">
      <c r="A1710" s="2"/>
      <c r="B1710" s="3"/>
      <c r="C1710" s="4"/>
      <c r="E1710" s="5" ph="1"/>
      <c r="F1710" s="5" ph="1"/>
      <c r="H1710" s="6"/>
    </row>
    <row r="1711" spans="1:8" s="5" customFormat="1" ht="27">
      <c r="A1711" s="2"/>
      <c r="B1711" s="3"/>
      <c r="C1711" s="4"/>
      <c r="E1711" s="5" ph="1"/>
      <c r="F1711" s="5" ph="1"/>
      <c r="H1711" s="6"/>
    </row>
    <row r="1712" spans="1:8" s="5" customFormat="1" ht="27">
      <c r="A1712" s="2"/>
      <c r="B1712" s="3"/>
      <c r="C1712" s="4"/>
      <c r="E1712" s="5" ph="1"/>
      <c r="F1712" s="5" ph="1"/>
      <c r="H1712" s="6"/>
    </row>
    <row r="1713" spans="1:8" s="5" customFormat="1" ht="27">
      <c r="A1713" s="2"/>
      <c r="B1713" s="3"/>
      <c r="C1713" s="4"/>
      <c r="E1713" s="5" ph="1"/>
      <c r="F1713" s="5" ph="1"/>
      <c r="H1713" s="6"/>
    </row>
    <row r="1716" spans="1:8" s="5" customFormat="1" ht="27">
      <c r="A1716" s="2"/>
      <c r="B1716" s="3"/>
      <c r="C1716" s="4"/>
      <c r="E1716" s="5" ph="1"/>
      <c r="F1716" s="5" ph="1"/>
      <c r="H1716" s="6"/>
    </row>
    <row r="1718" spans="1:8" s="5" customFormat="1" ht="27">
      <c r="A1718" s="2"/>
      <c r="B1718" s="3"/>
      <c r="C1718" s="4"/>
      <c r="E1718" s="5" ph="1"/>
      <c r="F1718" s="5" ph="1"/>
      <c r="H1718" s="6"/>
    </row>
    <row r="1719" spans="1:8" s="5" customFormat="1" ht="27">
      <c r="A1719" s="2"/>
      <c r="B1719" s="3"/>
      <c r="C1719" s="4"/>
      <c r="E1719" s="5" ph="1"/>
      <c r="F1719" s="5" ph="1"/>
      <c r="H1719" s="6"/>
    </row>
    <row r="1721" spans="1:8" s="5" customFormat="1" ht="27">
      <c r="A1721" s="2"/>
      <c r="B1721" s="3"/>
      <c r="C1721" s="4"/>
      <c r="E1721" s="5" ph="1"/>
      <c r="F1721" s="5" ph="1"/>
      <c r="H1721" s="6"/>
    </row>
    <row r="1725" spans="1:8" s="5" customFormat="1" ht="27">
      <c r="A1725" s="2"/>
      <c r="B1725" s="3"/>
      <c r="C1725" s="4"/>
      <c r="E1725" s="5" ph="1"/>
      <c r="F1725" s="5" ph="1"/>
      <c r="H1725" s="6"/>
    </row>
    <row r="1726" spans="1:8" s="5" customFormat="1" ht="27">
      <c r="A1726" s="2"/>
      <c r="B1726" s="3"/>
      <c r="C1726" s="4"/>
      <c r="E1726" s="5" ph="1"/>
      <c r="F1726" s="5" ph="1"/>
      <c r="H1726" s="6"/>
    </row>
    <row r="1728" spans="1:8" s="5" customFormat="1" ht="27">
      <c r="A1728" s="2"/>
      <c r="B1728" s="3"/>
      <c r="C1728" s="4"/>
      <c r="E1728" s="5" ph="1"/>
      <c r="F1728" s="5" ph="1"/>
      <c r="H1728" s="6"/>
    </row>
    <row r="1730" spans="1:8" s="5" customFormat="1" ht="27">
      <c r="A1730" s="2"/>
      <c r="B1730" s="3"/>
      <c r="C1730" s="4"/>
      <c r="E1730" s="5" ph="1"/>
      <c r="F1730" s="5" ph="1"/>
      <c r="H1730" s="6"/>
    </row>
    <row r="1732" spans="1:8" s="5" customFormat="1" ht="27">
      <c r="A1732" s="2"/>
      <c r="B1732" s="3"/>
      <c r="C1732" s="4"/>
      <c r="E1732" s="5" ph="1"/>
      <c r="F1732" s="5" ph="1"/>
      <c r="H1732" s="6"/>
    </row>
    <row r="1737" spans="1:8" s="5" customFormat="1" ht="27">
      <c r="A1737" s="2"/>
      <c r="B1737" s="3"/>
      <c r="C1737" s="4"/>
      <c r="E1737" s="5" ph="1"/>
      <c r="F1737" s="5" ph="1"/>
      <c r="H1737" s="6"/>
    </row>
    <row r="1738" spans="1:8" s="5" customFormat="1" ht="27">
      <c r="A1738" s="2"/>
      <c r="B1738" s="3"/>
      <c r="C1738" s="4"/>
      <c r="E1738" s="5" ph="1"/>
      <c r="F1738" s="5" ph="1"/>
      <c r="H1738" s="6"/>
    </row>
    <row r="1740" spans="1:8" s="5" customFormat="1" ht="27">
      <c r="A1740" s="2"/>
      <c r="B1740" s="3"/>
      <c r="C1740" s="4"/>
      <c r="E1740" s="5" ph="1"/>
      <c r="F1740" s="5" ph="1"/>
      <c r="H1740" s="6"/>
    </row>
    <row r="1741" spans="1:8" s="5" customFormat="1" ht="27">
      <c r="A1741" s="2"/>
      <c r="B1741" s="3"/>
      <c r="C1741" s="4"/>
      <c r="E1741" s="5" ph="1"/>
      <c r="F1741" s="5" ph="1"/>
      <c r="H1741" s="6"/>
    </row>
    <row r="1742" spans="1:8" s="5" customFormat="1" ht="27">
      <c r="A1742" s="2"/>
      <c r="B1742" s="3"/>
      <c r="C1742" s="4"/>
      <c r="E1742" s="5" ph="1"/>
      <c r="F1742" s="5" ph="1"/>
      <c r="H1742" s="6"/>
    </row>
    <row r="1744" spans="1:8" s="5" customFormat="1" ht="27">
      <c r="A1744" s="2"/>
      <c r="B1744" s="3"/>
      <c r="C1744" s="4"/>
      <c r="E1744" s="5" ph="1"/>
      <c r="F1744" s="5" ph="1"/>
      <c r="H1744" s="6"/>
    </row>
    <row r="1746" spans="1:8" s="5" customFormat="1" ht="27">
      <c r="A1746" s="2"/>
      <c r="B1746" s="3"/>
      <c r="C1746" s="4"/>
      <c r="E1746" s="5" ph="1"/>
      <c r="F1746" s="5" ph="1"/>
      <c r="H1746" s="6"/>
    </row>
    <row r="1748" spans="1:8" s="5" customFormat="1" ht="27">
      <c r="A1748" s="2"/>
      <c r="B1748" s="3"/>
      <c r="C1748" s="4"/>
      <c r="E1748" s="5" ph="1"/>
      <c r="F1748" s="5" ph="1"/>
      <c r="H1748" s="6"/>
    </row>
    <row r="1753" spans="1:8" s="5" customFormat="1" ht="27">
      <c r="A1753" s="2"/>
      <c r="B1753" s="3"/>
      <c r="C1753" s="4"/>
      <c r="E1753" s="5" ph="1"/>
      <c r="F1753" s="5" ph="1"/>
      <c r="H1753" s="6"/>
    </row>
    <row r="1754" spans="1:8" s="5" customFormat="1" ht="27">
      <c r="A1754" s="2"/>
      <c r="B1754" s="3"/>
      <c r="C1754" s="4"/>
      <c r="E1754" s="5" ph="1"/>
      <c r="F1754" s="5" ph="1"/>
      <c r="H1754" s="6"/>
    </row>
    <row r="1756" spans="1:8" s="5" customFormat="1" ht="27">
      <c r="A1756" s="2"/>
      <c r="B1756" s="3"/>
      <c r="C1756" s="4"/>
      <c r="E1756" s="5" ph="1"/>
      <c r="F1756" s="5" ph="1"/>
      <c r="H1756" s="6"/>
    </row>
    <row r="1760" spans="1:8" s="5" customFormat="1" ht="27">
      <c r="A1760" s="2"/>
      <c r="B1760" s="3"/>
      <c r="C1760" s="4"/>
      <c r="E1760" s="5" ph="1"/>
      <c r="F1760" s="5" ph="1"/>
      <c r="H1760" s="6"/>
    </row>
    <row r="1761" spans="1:8" s="5" customFormat="1" ht="27">
      <c r="A1761" s="2"/>
      <c r="B1761" s="3"/>
      <c r="C1761" s="4"/>
      <c r="E1761" s="5" ph="1"/>
      <c r="F1761" s="5" ph="1"/>
      <c r="H1761" s="6"/>
    </row>
    <row r="1762" spans="1:8" s="5" customFormat="1" ht="27">
      <c r="A1762" s="2"/>
      <c r="B1762" s="3"/>
      <c r="C1762" s="4"/>
      <c r="E1762" s="5" ph="1"/>
      <c r="F1762" s="5" ph="1"/>
      <c r="H1762" s="6"/>
    </row>
    <row r="1764" spans="1:8" s="5" customFormat="1" ht="27">
      <c r="A1764" s="2"/>
      <c r="B1764" s="3"/>
      <c r="C1764" s="4"/>
      <c r="E1764" s="5" ph="1"/>
      <c r="F1764" s="5" ph="1"/>
      <c r="H1764" s="6"/>
    </row>
    <row r="1769" spans="1:8" s="5" customFormat="1" ht="27">
      <c r="A1769" s="2"/>
      <c r="B1769" s="3"/>
      <c r="C1769" s="4"/>
      <c r="E1769" s="5" ph="1"/>
      <c r="F1769" s="5" ph="1"/>
      <c r="H1769" s="6"/>
    </row>
    <row r="1770" spans="1:8" s="5" customFormat="1" ht="27">
      <c r="A1770" s="2"/>
      <c r="B1770" s="3"/>
      <c r="C1770" s="4"/>
      <c r="E1770" s="5" ph="1"/>
      <c r="F1770" s="5" ph="1"/>
      <c r="H1770" s="6"/>
    </row>
    <row r="1772" spans="1:8" s="5" customFormat="1" ht="27">
      <c r="A1772" s="2"/>
      <c r="B1772" s="3"/>
      <c r="C1772" s="4"/>
      <c r="E1772" s="5" ph="1"/>
      <c r="F1772" s="5" ph="1"/>
      <c r="H1772" s="6"/>
    </row>
    <row r="1776" spans="1:8" s="5" customFormat="1" ht="27">
      <c r="A1776" s="2"/>
      <c r="B1776" s="3"/>
      <c r="C1776" s="4"/>
      <c r="E1776" s="5" ph="1"/>
      <c r="F1776" s="5" ph="1"/>
      <c r="H1776" s="6"/>
    </row>
    <row r="1777" spans="1:8" s="5" customFormat="1" ht="27">
      <c r="A1777" s="2"/>
      <c r="B1777" s="3"/>
      <c r="C1777" s="4"/>
      <c r="E1777" s="5" ph="1"/>
      <c r="F1777" s="5" ph="1"/>
      <c r="H1777" s="6"/>
    </row>
    <row r="1778" spans="1:8" s="5" customFormat="1" ht="27">
      <c r="A1778" s="2"/>
      <c r="B1778" s="3"/>
      <c r="C1778" s="4"/>
      <c r="E1778" s="5" ph="1"/>
      <c r="F1778" s="5" ph="1"/>
      <c r="H1778" s="6"/>
    </row>
    <row r="1779" spans="1:8" s="5" customFormat="1" ht="27">
      <c r="A1779" s="2"/>
      <c r="B1779" s="3"/>
      <c r="C1779" s="4"/>
      <c r="E1779" s="5" ph="1"/>
      <c r="F1779" s="5" ph="1"/>
      <c r="H1779" s="6"/>
    </row>
    <row r="1781" spans="1:8" s="5" customFormat="1" ht="27">
      <c r="A1781" s="2"/>
      <c r="B1781" s="3"/>
      <c r="C1781" s="4"/>
      <c r="E1781" s="5" ph="1"/>
      <c r="F1781" s="5" ph="1"/>
      <c r="H1781" s="6"/>
    </row>
    <row r="1786" spans="1:8" s="5" customFormat="1" ht="27">
      <c r="A1786" s="2"/>
      <c r="B1786" s="3"/>
      <c r="C1786" s="4"/>
      <c r="E1786" s="5" ph="1"/>
      <c r="F1786" s="5" ph="1"/>
      <c r="H1786" s="6"/>
    </row>
    <row r="1787" spans="1:8" s="5" customFormat="1" ht="27">
      <c r="A1787" s="2"/>
      <c r="B1787" s="3"/>
      <c r="C1787" s="4"/>
      <c r="E1787" s="5" ph="1"/>
      <c r="F1787" s="5" ph="1"/>
      <c r="H1787" s="6"/>
    </row>
    <row r="1789" spans="1:8" s="5" customFormat="1" ht="27">
      <c r="A1789" s="2"/>
      <c r="B1789" s="3"/>
      <c r="C1789" s="4"/>
      <c r="E1789" s="5" ph="1"/>
      <c r="F1789" s="5" ph="1"/>
      <c r="H1789" s="6"/>
    </row>
    <row r="1793" spans="1:8" s="5" customFormat="1" ht="27">
      <c r="A1793" s="2"/>
      <c r="B1793" s="3"/>
      <c r="C1793" s="4"/>
      <c r="E1793" s="5" ph="1"/>
      <c r="F1793" s="5" ph="1"/>
      <c r="H1793" s="6"/>
    </row>
    <row r="1794" spans="1:8" s="5" customFormat="1" ht="27">
      <c r="A1794" s="2"/>
      <c r="B1794" s="3"/>
      <c r="C1794" s="4"/>
      <c r="E1794" s="5" ph="1"/>
      <c r="F1794" s="5" ph="1"/>
      <c r="H1794" s="6"/>
    </row>
    <row r="1800" spans="1:8" s="5" customFormat="1" ht="27">
      <c r="A1800" s="2"/>
      <c r="B1800" s="3"/>
      <c r="C1800" s="4"/>
      <c r="E1800" s="5" ph="1"/>
      <c r="F1800" s="5" ph="1"/>
      <c r="H1800" s="6"/>
    </row>
    <row r="1802" spans="1:8" s="5" customFormat="1" ht="27">
      <c r="A1802" s="2"/>
      <c r="B1802" s="3"/>
      <c r="C1802" s="4"/>
      <c r="E1802" s="5" ph="1"/>
      <c r="F1802" s="5" ph="1"/>
      <c r="H1802" s="6"/>
    </row>
    <row r="1805" spans="1:8" s="5" customFormat="1" ht="27">
      <c r="A1805" s="2"/>
      <c r="B1805" s="3"/>
      <c r="C1805" s="4"/>
      <c r="E1805" s="5" ph="1"/>
      <c r="F1805" s="5" ph="1"/>
      <c r="H1805" s="6"/>
    </row>
    <row r="1813" spans="1:8" s="5" customFormat="1" ht="27">
      <c r="A1813" s="2"/>
      <c r="B1813" s="3"/>
      <c r="C1813" s="4"/>
      <c r="E1813" s="5" ph="1"/>
      <c r="F1813" s="5" ph="1"/>
      <c r="H1813" s="6"/>
    </row>
    <row r="1815" spans="1:8" s="5" customFormat="1" ht="27">
      <c r="A1815" s="2"/>
      <c r="B1815" s="3"/>
      <c r="C1815" s="4"/>
      <c r="E1815" s="5" ph="1"/>
      <c r="F1815" s="5" ph="1"/>
      <c r="H1815" s="6"/>
    </row>
    <row r="1816" spans="1:8" s="5" customFormat="1" ht="27">
      <c r="A1816" s="2"/>
      <c r="B1816" s="3"/>
      <c r="C1816" s="4"/>
      <c r="E1816" s="5" ph="1"/>
      <c r="F1816" s="5" ph="1"/>
      <c r="H1816" s="6"/>
    </row>
    <row r="1818" spans="1:8" s="5" customFormat="1" ht="27">
      <c r="A1818" s="2"/>
      <c r="B1818" s="3"/>
      <c r="C1818" s="4"/>
      <c r="E1818" s="5" ph="1"/>
      <c r="F1818" s="5" ph="1"/>
      <c r="H1818" s="6"/>
    </row>
    <row r="1821" spans="1:8" s="5" customFormat="1" ht="27">
      <c r="A1821" s="2"/>
      <c r="B1821" s="3"/>
      <c r="C1821" s="4"/>
      <c r="E1821" s="5" ph="1"/>
      <c r="F1821" s="5" ph="1"/>
      <c r="H1821" s="6"/>
    </row>
    <row r="1825" spans="1:8" s="5" customFormat="1" ht="27">
      <c r="A1825" s="2"/>
      <c r="B1825" s="3"/>
      <c r="C1825" s="4"/>
      <c r="E1825" s="5" ph="1"/>
      <c r="F1825" s="5" ph="1"/>
      <c r="H1825" s="6"/>
    </row>
    <row r="1827" spans="1:8" s="5" customFormat="1" ht="27">
      <c r="A1827" s="2"/>
      <c r="B1827" s="3"/>
      <c r="C1827" s="4"/>
      <c r="E1827" s="5" ph="1"/>
      <c r="F1827" s="5" ph="1"/>
      <c r="H1827" s="6"/>
    </row>
    <row r="1829" spans="1:8" s="5" customFormat="1" ht="27">
      <c r="A1829" s="2"/>
      <c r="B1829" s="3"/>
      <c r="C1829" s="4"/>
      <c r="E1829" s="5" ph="1"/>
      <c r="F1829" s="5" ph="1"/>
      <c r="H1829" s="6"/>
    </row>
    <row r="1831" spans="1:8" s="5" customFormat="1" ht="27">
      <c r="A1831" s="2"/>
      <c r="B1831" s="3"/>
      <c r="C1831" s="4"/>
      <c r="E1831" s="5" ph="1"/>
      <c r="F1831" s="5" ph="1"/>
      <c r="H1831" s="6"/>
    </row>
    <row r="1832" spans="1:8" s="5" customFormat="1" ht="27">
      <c r="A1832" s="2"/>
      <c r="B1832" s="3"/>
      <c r="C1832" s="4"/>
      <c r="E1832" s="5" ph="1"/>
      <c r="F1832" s="5" ph="1"/>
      <c r="H1832" s="6"/>
    </row>
    <row r="1834" spans="1:8" s="5" customFormat="1" ht="27">
      <c r="A1834" s="2"/>
      <c r="B1834" s="3"/>
      <c r="C1834" s="4"/>
      <c r="E1834" s="5" ph="1"/>
      <c r="F1834" s="5" ph="1"/>
      <c r="H1834" s="6"/>
    </row>
    <row r="1838" spans="1:8" s="5" customFormat="1" ht="27">
      <c r="A1838" s="2"/>
      <c r="B1838" s="3"/>
      <c r="C1838" s="4"/>
      <c r="E1838" s="5" ph="1"/>
      <c r="F1838" s="5" ph="1"/>
      <c r="H1838" s="6"/>
    </row>
    <row r="1839" spans="1:8" s="5" customFormat="1" ht="27">
      <c r="A1839" s="2"/>
      <c r="B1839" s="3"/>
      <c r="C1839" s="4"/>
      <c r="E1839" s="5" ph="1"/>
      <c r="F1839" s="5" ph="1"/>
      <c r="H1839" s="6"/>
    </row>
    <row r="1841" spans="1:8" s="5" customFormat="1" ht="27">
      <c r="A1841" s="2"/>
      <c r="B1841" s="3"/>
      <c r="C1841" s="4"/>
      <c r="E1841" s="5" ph="1"/>
      <c r="F1841" s="5" ph="1"/>
      <c r="H1841" s="6"/>
    </row>
    <row r="1843" spans="1:8" s="5" customFormat="1" ht="27">
      <c r="A1843" s="2"/>
      <c r="B1843" s="3"/>
      <c r="C1843" s="4"/>
      <c r="E1843" s="5" ph="1"/>
      <c r="F1843" s="5" ph="1"/>
      <c r="H1843" s="6"/>
    </row>
    <row r="1845" spans="1:8" s="5" customFormat="1" ht="27">
      <c r="A1845" s="2"/>
      <c r="B1845" s="3"/>
      <c r="C1845" s="4"/>
      <c r="E1845" s="5" ph="1"/>
      <c r="F1845" s="5" ph="1"/>
      <c r="H1845" s="6"/>
    </row>
    <row r="1850" spans="1:8" s="5" customFormat="1" ht="27">
      <c r="A1850" s="2"/>
      <c r="B1850" s="3"/>
      <c r="C1850" s="4"/>
      <c r="E1850" s="5" ph="1"/>
      <c r="F1850" s="5" ph="1"/>
      <c r="H1850" s="6"/>
    </row>
    <row r="1851" spans="1:8" s="5" customFormat="1" ht="27">
      <c r="A1851" s="2"/>
      <c r="B1851" s="3"/>
      <c r="C1851" s="4"/>
      <c r="E1851" s="5" ph="1"/>
      <c r="F1851" s="5" ph="1"/>
      <c r="H1851" s="6"/>
    </row>
    <row r="1853" spans="1:8" s="5" customFormat="1" ht="27">
      <c r="A1853" s="2"/>
      <c r="B1853" s="3"/>
      <c r="C1853" s="4"/>
      <c r="E1853" s="5" ph="1"/>
      <c r="F1853" s="5" ph="1"/>
      <c r="H1853" s="6"/>
    </row>
    <row r="1854" spans="1:8" s="5" customFormat="1" ht="27">
      <c r="A1854" s="2"/>
      <c r="B1854" s="3"/>
      <c r="C1854" s="4"/>
      <c r="E1854" s="5" ph="1"/>
      <c r="F1854" s="5" ph="1"/>
      <c r="H1854" s="6"/>
    </row>
    <row r="1855" spans="1:8" s="5" customFormat="1" ht="27">
      <c r="A1855" s="2"/>
      <c r="B1855" s="3"/>
      <c r="C1855" s="4"/>
      <c r="E1855" s="5" ph="1"/>
      <c r="F1855" s="5" ph="1"/>
      <c r="H1855" s="6"/>
    </row>
    <row r="1857" spans="1:8" s="5" customFormat="1" ht="27">
      <c r="A1857" s="2"/>
      <c r="B1857" s="3"/>
      <c r="C1857" s="4"/>
      <c r="E1857" s="5" ph="1"/>
      <c r="F1857" s="5" ph="1"/>
      <c r="H1857" s="6"/>
    </row>
    <row r="1859" spans="1:8" s="5" customFormat="1" ht="27">
      <c r="A1859" s="2"/>
      <c r="B1859" s="3"/>
      <c r="C1859" s="4"/>
      <c r="E1859" s="5" ph="1"/>
      <c r="F1859" s="5" ph="1"/>
      <c r="H1859" s="6"/>
    </row>
    <row r="1861" spans="1:8" s="5" customFormat="1" ht="27">
      <c r="A1861" s="2"/>
      <c r="B1861" s="3"/>
      <c r="C1861" s="4"/>
      <c r="E1861" s="5" ph="1"/>
      <c r="F1861" s="5" ph="1"/>
      <c r="H1861" s="6"/>
    </row>
    <row r="1866" spans="1:8" s="5" customFormat="1" ht="27">
      <c r="A1866" s="2"/>
      <c r="B1866" s="3"/>
      <c r="C1866" s="4"/>
      <c r="E1866" s="5" ph="1"/>
      <c r="F1866" s="5" ph="1"/>
      <c r="H1866" s="6"/>
    </row>
    <row r="1867" spans="1:8" s="5" customFormat="1" ht="27">
      <c r="A1867" s="2"/>
      <c r="B1867" s="3"/>
      <c r="C1867" s="4"/>
      <c r="E1867" s="5" ph="1"/>
      <c r="F1867" s="5" ph="1"/>
      <c r="H1867" s="6"/>
    </row>
    <row r="1869" spans="1:8" s="5" customFormat="1" ht="27">
      <c r="A1869" s="2"/>
      <c r="B1869" s="3"/>
      <c r="C1869" s="4"/>
      <c r="E1869" s="5" ph="1"/>
      <c r="F1869" s="5" ph="1"/>
      <c r="H1869" s="6"/>
    </row>
    <row r="1872" spans="1:8" s="5" customFormat="1" ht="27">
      <c r="A1872" s="2"/>
      <c r="B1872" s="3"/>
      <c r="C1872" s="4"/>
      <c r="E1872" s="5" ph="1"/>
      <c r="F1872" s="5" ph="1"/>
      <c r="H1872" s="6"/>
    </row>
    <row r="1880" spans="1:8" s="5" customFormat="1" ht="27">
      <c r="A1880" s="2"/>
      <c r="B1880" s="3"/>
      <c r="C1880" s="4"/>
      <c r="E1880" s="5" ph="1"/>
      <c r="F1880" s="5" ph="1"/>
      <c r="H1880" s="6"/>
    </row>
    <row r="1882" spans="1:8" s="5" customFormat="1" ht="27">
      <c r="A1882" s="2"/>
      <c r="B1882" s="3"/>
      <c r="C1882" s="4"/>
      <c r="E1882" s="5" ph="1"/>
      <c r="F1882" s="5" ph="1"/>
      <c r="H1882" s="6"/>
    </row>
    <row r="1883" spans="1:8" s="5" customFormat="1" ht="27">
      <c r="A1883" s="2"/>
      <c r="B1883" s="3"/>
      <c r="C1883" s="4"/>
      <c r="E1883" s="5" ph="1"/>
      <c r="F1883" s="5" ph="1"/>
      <c r="H1883" s="6"/>
    </row>
    <row r="1885" spans="1:8" s="5" customFormat="1" ht="27">
      <c r="A1885" s="2"/>
      <c r="B1885" s="3"/>
      <c r="C1885" s="4"/>
      <c r="E1885" s="5" ph="1"/>
      <c r="F1885" s="5" ph="1"/>
      <c r="H1885" s="6"/>
    </row>
    <row r="1888" spans="1:8" s="5" customFormat="1" ht="27">
      <c r="A1888" s="2"/>
      <c r="B1888" s="3"/>
      <c r="C1888" s="4"/>
      <c r="E1888" s="5" ph="1"/>
      <c r="F1888" s="5" ph="1"/>
      <c r="H1888" s="6"/>
    </row>
    <row r="1892" spans="1:8" s="5" customFormat="1" ht="27">
      <c r="A1892" s="2"/>
      <c r="B1892" s="3"/>
      <c r="C1892" s="4"/>
      <c r="E1892" s="5" ph="1"/>
      <c r="F1892" s="5" ph="1"/>
      <c r="H1892" s="6"/>
    </row>
    <row r="1894" spans="1:8" s="5" customFormat="1" ht="27">
      <c r="A1894" s="2"/>
      <c r="B1894" s="3"/>
      <c r="C1894" s="4"/>
      <c r="E1894" s="5" ph="1"/>
      <c r="F1894" s="5" ph="1"/>
      <c r="H1894" s="6"/>
    </row>
    <row r="1896" spans="1:8" s="5" customFormat="1" ht="27">
      <c r="A1896" s="2"/>
      <c r="B1896" s="3"/>
      <c r="C1896" s="4"/>
      <c r="E1896" s="5" ph="1"/>
      <c r="F1896" s="5" ph="1"/>
      <c r="H1896" s="6"/>
    </row>
    <row r="1898" spans="1:8" s="5" customFormat="1" ht="27">
      <c r="A1898" s="2"/>
      <c r="B1898" s="3"/>
      <c r="C1898" s="4"/>
      <c r="E1898" s="5" ph="1"/>
      <c r="F1898" s="5" ph="1"/>
      <c r="H1898" s="6"/>
    </row>
    <row r="1899" spans="1:8" s="5" customFormat="1" ht="27">
      <c r="A1899" s="2"/>
      <c r="B1899" s="3"/>
      <c r="C1899" s="4"/>
      <c r="E1899" s="5" ph="1"/>
      <c r="F1899" s="5" ph="1"/>
      <c r="H1899" s="6"/>
    </row>
    <row r="1901" spans="1:8" s="5" customFormat="1" ht="27">
      <c r="A1901" s="2"/>
      <c r="B1901" s="3"/>
      <c r="C1901" s="4"/>
      <c r="E1901" s="5" ph="1"/>
      <c r="F1901" s="5" ph="1"/>
      <c r="H1901" s="6"/>
    </row>
    <row r="1905" spans="1:8" s="5" customFormat="1" ht="27">
      <c r="A1905" s="2"/>
      <c r="B1905" s="3"/>
      <c r="C1905" s="4"/>
      <c r="E1905" s="5" ph="1"/>
      <c r="F1905" s="5" ph="1"/>
      <c r="H1905" s="6"/>
    </row>
    <row r="1906" spans="1:8" s="5" customFormat="1" ht="27">
      <c r="A1906" s="2"/>
      <c r="B1906" s="3"/>
      <c r="C1906" s="4"/>
      <c r="E1906" s="5" ph="1"/>
      <c r="F1906" s="5" ph="1"/>
      <c r="H1906" s="6"/>
    </row>
    <row r="1908" spans="1:8" s="5" customFormat="1" ht="27">
      <c r="A1908" s="2"/>
      <c r="B1908" s="3"/>
      <c r="C1908" s="4"/>
      <c r="E1908" s="5" ph="1"/>
      <c r="F1908" s="5" ph="1"/>
      <c r="H1908" s="6"/>
    </row>
    <row r="1910" spans="1:8" s="5" customFormat="1" ht="27">
      <c r="A1910" s="2"/>
      <c r="B1910" s="3"/>
      <c r="C1910" s="4"/>
      <c r="E1910" s="5" ph="1"/>
      <c r="F1910" s="5" ph="1"/>
      <c r="H1910" s="6"/>
    </row>
    <row r="1912" spans="1:8" s="5" customFormat="1" ht="27">
      <c r="A1912" s="2"/>
      <c r="B1912" s="3"/>
      <c r="C1912" s="4"/>
      <c r="E1912" s="5" ph="1"/>
      <c r="F1912" s="5" ph="1"/>
      <c r="H1912" s="6"/>
    </row>
    <row r="1917" spans="1:8" s="5" customFormat="1" ht="27">
      <c r="A1917" s="2"/>
      <c r="B1917" s="3"/>
      <c r="C1917" s="4"/>
      <c r="E1917" s="5" ph="1"/>
      <c r="F1917" s="5" ph="1"/>
      <c r="H1917" s="6"/>
    </row>
    <row r="1918" spans="1:8" s="5" customFormat="1" ht="27">
      <c r="A1918" s="2"/>
      <c r="B1918" s="3"/>
      <c r="C1918" s="4"/>
      <c r="E1918" s="5" ph="1"/>
      <c r="F1918" s="5" ph="1"/>
      <c r="H1918" s="6"/>
    </row>
    <row r="1920" spans="1:8" s="5" customFormat="1" ht="27">
      <c r="A1920" s="2"/>
      <c r="B1920" s="3"/>
      <c r="C1920" s="4"/>
      <c r="E1920" s="5" ph="1"/>
      <c r="F1920" s="5" ph="1"/>
      <c r="H1920" s="6"/>
    </row>
    <row r="1921" spans="1:8" s="5" customFormat="1" ht="27">
      <c r="A1921" s="2"/>
      <c r="B1921" s="3"/>
      <c r="C1921" s="4"/>
      <c r="E1921" s="5" ph="1"/>
      <c r="F1921" s="5" ph="1"/>
      <c r="H1921" s="6"/>
    </row>
    <row r="1922" spans="1:8" s="5" customFormat="1" ht="27">
      <c r="A1922" s="2"/>
      <c r="B1922" s="3"/>
      <c r="C1922" s="4"/>
      <c r="E1922" s="5" ph="1"/>
      <c r="F1922" s="5" ph="1"/>
      <c r="H1922" s="6"/>
    </row>
    <row r="1924" spans="1:8" s="5" customFormat="1" ht="27">
      <c r="A1924" s="2"/>
      <c r="B1924" s="3"/>
      <c r="C1924" s="4"/>
      <c r="E1924" s="5" ph="1"/>
      <c r="F1924" s="5" ph="1"/>
      <c r="H1924" s="6"/>
    </row>
    <row r="1926" spans="1:8" s="5" customFormat="1" ht="27">
      <c r="A1926" s="2"/>
      <c r="B1926" s="3"/>
      <c r="C1926" s="4"/>
      <c r="E1926" s="5" ph="1"/>
      <c r="F1926" s="5" ph="1"/>
      <c r="H1926" s="6"/>
    </row>
    <row r="1928" spans="1:8" s="5" customFormat="1" ht="27">
      <c r="A1928" s="2"/>
      <c r="B1928" s="3"/>
      <c r="C1928" s="4"/>
      <c r="E1928" s="5" ph="1"/>
      <c r="F1928" s="5" ph="1"/>
      <c r="H1928" s="6"/>
    </row>
    <row r="1933" spans="1:8" s="5" customFormat="1" ht="27">
      <c r="A1933" s="2"/>
      <c r="B1933" s="3"/>
      <c r="C1933" s="4"/>
      <c r="E1933" s="5" ph="1"/>
      <c r="F1933" s="5" ph="1"/>
      <c r="H1933" s="6"/>
    </row>
    <row r="1934" spans="1:8" s="5" customFormat="1" ht="27">
      <c r="A1934" s="2"/>
      <c r="B1934" s="3"/>
      <c r="C1934" s="4"/>
      <c r="E1934" s="5" ph="1"/>
      <c r="F1934" s="5" ph="1"/>
      <c r="H1934" s="6"/>
    </row>
    <row r="1936" spans="1:8" s="5" customFormat="1" ht="27">
      <c r="A1936" s="2"/>
      <c r="B1936" s="3"/>
      <c r="C1936" s="4"/>
      <c r="E1936" s="5" ph="1"/>
      <c r="F1936" s="5" ph="1"/>
      <c r="H1936" s="6"/>
    </row>
    <row r="1940" spans="1:8" s="5" customFormat="1" ht="27">
      <c r="A1940" s="2"/>
      <c r="B1940" s="3"/>
      <c r="C1940" s="4"/>
      <c r="E1940" s="5" ph="1"/>
      <c r="F1940" s="5" ph="1"/>
      <c r="H1940" s="6"/>
    </row>
    <row r="1941" spans="1:8" s="5" customFormat="1" ht="27">
      <c r="A1941" s="2"/>
      <c r="B1941" s="3"/>
      <c r="C1941" s="4"/>
      <c r="E1941" s="5" ph="1"/>
      <c r="F1941" s="5" ph="1"/>
      <c r="H1941" s="6"/>
    </row>
    <row r="1942" spans="1:8" s="5" customFormat="1" ht="27">
      <c r="A1942" s="2"/>
      <c r="B1942" s="3"/>
      <c r="C1942" s="4"/>
      <c r="E1942" s="5" ph="1"/>
      <c r="F1942" s="5" ph="1"/>
      <c r="H1942" s="6"/>
    </row>
    <row r="1944" spans="1:8" s="5" customFormat="1" ht="27">
      <c r="A1944" s="2"/>
      <c r="B1944" s="3"/>
      <c r="C1944" s="4"/>
      <c r="E1944" s="5" ph="1"/>
      <c r="F1944" s="5" ph="1"/>
      <c r="H1944" s="6"/>
    </row>
    <row r="1949" spans="1:8" s="5" customFormat="1" ht="27">
      <c r="A1949" s="2"/>
      <c r="B1949" s="3"/>
      <c r="C1949" s="4"/>
      <c r="E1949" s="5" ph="1"/>
      <c r="F1949" s="5" ph="1"/>
      <c r="H1949" s="6"/>
    </row>
    <row r="1950" spans="1:8" s="5" customFormat="1" ht="27">
      <c r="A1950" s="2"/>
      <c r="B1950" s="3"/>
      <c r="C1950" s="4"/>
      <c r="E1950" s="5" ph="1"/>
      <c r="F1950" s="5" ph="1"/>
      <c r="H1950" s="6"/>
    </row>
    <row r="1952" spans="1:8" s="5" customFormat="1" ht="27">
      <c r="A1952" s="2"/>
      <c r="B1952" s="3"/>
      <c r="C1952" s="4"/>
      <c r="E1952" s="5" ph="1"/>
      <c r="F1952" s="5" ph="1"/>
      <c r="H1952" s="6"/>
    </row>
    <row r="1956" spans="1:8" s="5" customFormat="1" ht="27">
      <c r="A1956" s="2"/>
      <c r="B1956" s="3"/>
      <c r="C1956" s="4"/>
      <c r="E1956" s="5" ph="1"/>
      <c r="F1956" s="5" ph="1"/>
      <c r="H1956" s="6"/>
    </row>
    <row r="1957" spans="1:8" s="5" customFormat="1" ht="27">
      <c r="A1957" s="2"/>
      <c r="B1957" s="3"/>
      <c r="C1957" s="4"/>
      <c r="E1957" s="5" ph="1"/>
      <c r="F1957" s="5" ph="1"/>
      <c r="H1957" s="6"/>
    </row>
    <row r="1958" spans="1:8" s="5" customFormat="1" ht="27">
      <c r="A1958" s="2"/>
      <c r="B1958" s="3"/>
      <c r="C1958" s="4"/>
      <c r="E1958" s="5" ph="1"/>
      <c r="F1958" s="5" ph="1"/>
      <c r="H1958" s="6"/>
    </row>
    <row r="1960" spans="1:8" s="5" customFormat="1" ht="27">
      <c r="A1960" s="2"/>
      <c r="B1960" s="3"/>
      <c r="C1960" s="4"/>
      <c r="E1960" s="5" ph="1"/>
      <c r="F1960" s="5" ph="1"/>
      <c r="H1960" s="6"/>
    </row>
    <row r="1963" spans="1:8" s="5" customFormat="1" ht="27">
      <c r="A1963" s="2"/>
      <c r="B1963" s="3"/>
      <c r="C1963" s="4"/>
      <c r="E1963" s="5" ph="1"/>
      <c r="F1963" s="5" ph="1"/>
      <c r="H1963" s="6"/>
    </row>
    <row r="1967" spans="1:8" s="5" customFormat="1" ht="27">
      <c r="A1967" s="2"/>
      <c r="B1967" s="3"/>
      <c r="C1967" s="4"/>
      <c r="E1967" s="5" ph="1"/>
      <c r="F1967" s="5" ph="1"/>
      <c r="H1967" s="6"/>
    </row>
    <row r="1969" spans="1:8" s="5" customFormat="1" ht="27">
      <c r="A1969" s="2"/>
      <c r="B1969" s="3"/>
      <c r="C1969" s="4"/>
      <c r="E1969" s="5" ph="1"/>
      <c r="F1969" s="5" ph="1"/>
      <c r="H1969" s="6"/>
    </row>
    <row r="1971" spans="1:8" s="5" customFormat="1" ht="27">
      <c r="A1971" s="2"/>
      <c r="B1971" s="3"/>
      <c r="C1971" s="4"/>
      <c r="E1971" s="5" ph="1"/>
      <c r="F1971" s="5" ph="1"/>
      <c r="H1971" s="6"/>
    </row>
    <row r="1973" spans="1:8" s="5" customFormat="1" ht="27">
      <c r="A1973" s="2"/>
      <c r="B1973" s="3"/>
      <c r="C1973" s="4"/>
      <c r="E1973" s="5" ph="1"/>
      <c r="F1973" s="5" ph="1"/>
      <c r="H1973" s="6"/>
    </row>
    <row r="1974" spans="1:8" s="5" customFormat="1" ht="27">
      <c r="A1974" s="2"/>
      <c r="B1974" s="3"/>
      <c r="C1974" s="4"/>
      <c r="E1974" s="5" ph="1"/>
      <c r="F1974" s="5" ph="1"/>
      <c r="H1974" s="6"/>
    </row>
    <row r="1976" spans="1:8" s="5" customFormat="1" ht="27">
      <c r="A1976" s="2"/>
      <c r="B1976" s="3"/>
      <c r="C1976" s="4"/>
      <c r="E1976" s="5" ph="1"/>
      <c r="F1976" s="5" ph="1"/>
      <c r="H1976" s="6"/>
    </row>
    <row r="1980" spans="1:8" s="5" customFormat="1" ht="27">
      <c r="A1980" s="2"/>
      <c r="B1980" s="3"/>
      <c r="C1980" s="4"/>
      <c r="E1980" s="5" ph="1"/>
      <c r="F1980" s="5" ph="1"/>
      <c r="H1980" s="6"/>
    </row>
    <row r="1981" spans="1:8" s="5" customFormat="1" ht="27">
      <c r="A1981" s="2"/>
      <c r="B1981" s="3"/>
      <c r="C1981" s="4"/>
      <c r="E1981" s="5" ph="1"/>
      <c r="F1981" s="5" ph="1"/>
      <c r="H1981" s="6"/>
    </row>
    <row r="1983" spans="1:8" s="5" customFormat="1" ht="27">
      <c r="A1983" s="2"/>
      <c r="B1983" s="3"/>
      <c r="C1983" s="4"/>
      <c r="E1983" s="5" ph="1"/>
      <c r="F1983" s="5" ph="1"/>
      <c r="H1983" s="6"/>
    </row>
    <row r="1985" spans="1:8" s="5" customFormat="1" ht="27">
      <c r="A1985" s="2"/>
      <c r="B1985" s="3"/>
      <c r="C1985" s="4"/>
      <c r="E1985" s="5" ph="1"/>
      <c r="F1985" s="5" ph="1"/>
      <c r="H1985" s="6"/>
    </row>
    <row r="1987" spans="1:8" s="5" customFormat="1" ht="27">
      <c r="A1987" s="2"/>
      <c r="B1987" s="3"/>
      <c r="C1987" s="4"/>
      <c r="E1987" s="5" ph="1"/>
      <c r="F1987" s="5" ph="1"/>
      <c r="H1987" s="6"/>
    </row>
    <row r="1992" spans="1:8" s="5" customFormat="1" ht="27">
      <c r="A1992" s="2"/>
      <c r="B1992" s="3"/>
      <c r="C1992" s="4"/>
      <c r="E1992" s="5" ph="1"/>
      <c r="F1992" s="5" ph="1"/>
      <c r="H1992" s="6"/>
    </row>
    <row r="1993" spans="1:8" s="5" customFormat="1" ht="27">
      <c r="A1993" s="2"/>
      <c r="B1993" s="3"/>
      <c r="C1993" s="4"/>
      <c r="E1993" s="5" ph="1"/>
      <c r="F1993" s="5" ph="1"/>
      <c r="H1993" s="6"/>
    </row>
    <row r="1995" spans="1:8" s="5" customFormat="1" ht="27">
      <c r="A1995" s="2"/>
      <c r="B1995" s="3"/>
      <c r="C1995" s="4"/>
      <c r="E1995" s="5" ph="1"/>
      <c r="F1995" s="5" ph="1"/>
      <c r="H1995" s="6"/>
    </row>
    <row r="1996" spans="1:8" s="5" customFormat="1" ht="27">
      <c r="A1996" s="2"/>
      <c r="B1996" s="3"/>
      <c r="C1996" s="4"/>
      <c r="E1996" s="5" ph="1"/>
      <c r="F1996" s="5" ph="1"/>
      <c r="H1996" s="6"/>
    </row>
    <row r="1997" spans="1:8" s="5" customFormat="1" ht="27">
      <c r="A1997" s="2"/>
      <c r="B1997" s="3"/>
      <c r="C1997" s="4"/>
      <c r="E1997" s="5" ph="1"/>
      <c r="F1997" s="5" ph="1"/>
      <c r="H1997" s="6"/>
    </row>
    <row r="1999" spans="1:8" s="5" customFormat="1" ht="27">
      <c r="A1999" s="2"/>
      <c r="B1999" s="3"/>
      <c r="C1999" s="4"/>
      <c r="E1999" s="5" ph="1"/>
      <c r="F1999" s="5" ph="1"/>
      <c r="H1999" s="6"/>
    </row>
    <row r="2001" spans="1:8" s="5" customFormat="1" ht="27">
      <c r="A2001" s="2"/>
      <c r="B2001" s="3"/>
      <c r="C2001" s="4"/>
      <c r="E2001" s="5" ph="1"/>
      <c r="F2001" s="5" ph="1"/>
      <c r="H2001" s="6"/>
    </row>
    <row r="2003" spans="1:8" s="5" customFormat="1" ht="27">
      <c r="A2003" s="2"/>
      <c r="B2003" s="3"/>
      <c r="C2003" s="4"/>
      <c r="E2003" s="5" ph="1"/>
      <c r="F2003" s="5" ph="1"/>
      <c r="H2003" s="6"/>
    </row>
    <row r="2008" spans="1:8" s="5" customFormat="1" ht="27">
      <c r="A2008" s="2"/>
      <c r="B2008" s="3"/>
      <c r="C2008" s="4"/>
      <c r="E2008" s="5" ph="1"/>
      <c r="F2008" s="5" ph="1"/>
      <c r="H2008" s="6"/>
    </row>
    <row r="2009" spans="1:8" s="5" customFormat="1" ht="27">
      <c r="A2009" s="2"/>
      <c r="B2009" s="3"/>
      <c r="C2009" s="4"/>
      <c r="E2009" s="5" ph="1"/>
      <c r="F2009" s="5" ph="1"/>
      <c r="H2009" s="6"/>
    </row>
    <row r="2011" spans="1:8" s="5" customFormat="1" ht="27">
      <c r="A2011" s="2"/>
      <c r="B2011" s="3"/>
      <c r="C2011" s="4"/>
      <c r="E2011" s="5" ph="1"/>
      <c r="F2011" s="5" ph="1"/>
      <c r="H2011" s="6"/>
    </row>
    <row r="2015" spans="1:8" s="5" customFormat="1" ht="27">
      <c r="A2015" s="2"/>
      <c r="B2015" s="3"/>
      <c r="C2015" s="4"/>
      <c r="E2015" s="5" ph="1"/>
      <c r="F2015" s="5" ph="1"/>
      <c r="H2015" s="6"/>
    </row>
    <row r="2016" spans="1:8" s="5" customFormat="1" ht="27">
      <c r="A2016" s="2"/>
      <c r="B2016" s="3"/>
      <c r="C2016" s="4"/>
      <c r="E2016" s="5" ph="1"/>
      <c r="F2016" s="5" ph="1"/>
      <c r="H2016" s="6"/>
    </row>
    <row r="2017" spans="1:8" s="5" customFormat="1" ht="27">
      <c r="A2017" s="2"/>
      <c r="B2017" s="3"/>
      <c r="C2017" s="4"/>
      <c r="E2017" s="5" ph="1"/>
      <c r="F2017" s="5" ph="1"/>
      <c r="H2017" s="6"/>
    </row>
    <row r="2019" spans="1:8" s="5" customFormat="1" ht="27">
      <c r="A2019" s="2"/>
      <c r="B2019" s="3"/>
      <c r="C2019" s="4"/>
      <c r="E2019" s="5" ph="1"/>
      <c r="F2019" s="5" ph="1"/>
      <c r="H2019" s="6"/>
    </row>
    <row r="2024" spans="1:8" s="5" customFormat="1" ht="27">
      <c r="A2024" s="2"/>
      <c r="B2024" s="3"/>
      <c r="C2024" s="4"/>
      <c r="E2024" s="5" ph="1"/>
      <c r="F2024" s="5" ph="1"/>
      <c r="H2024" s="6"/>
    </row>
    <row r="2025" spans="1:8" s="5" customFormat="1" ht="27">
      <c r="A2025" s="2"/>
      <c r="B2025" s="3"/>
      <c r="C2025" s="4"/>
      <c r="E2025" s="5" ph="1"/>
      <c r="F2025" s="5" ph="1"/>
      <c r="H2025" s="6"/>
    </row>
    <row r="2027" spans="1:8" s="5" customFormat="1" ht="27">
      <c r="A2027" s="2"/>
      <c r="B2027" s="3"/>
      <c r="C2027" s="4"/>
      <c r="E2027" s="5" ph="1"/>
      <c r="F2027" s="5" ph="1"/>
      <c r="H2027" s="6"/>
    </row>
    <row r="2031" spans="1:8" s="5" customFormat="1" ht="27">
      <c r="A2031" s="2"/>
      <c r="B2031" s="3"/>
      <c r="C2031" s="4"/>
      <c r="E2031" s="5" ph="1"/>
      <c r="F2031" s="5" ph="1"/>
      <c r="H2031" s="6"/>
    </row>
    <row r="2032" spans="1:8" s="5" customFormat="1" ht="27">
      <c r="A2032" s="2"/>
      <c r="B2032" s="3"/>
      <c r="C2032" s="4"/>
      <c r="E2032" s="5" ph="1"/>
      <c r="F2032" s="5" ph="1"/>
      <c r="H2032" s="6"/>
    </row>
    <row r="2033" spans="1:8" s="5" customFormat="1" ht="27">
      <c r="A2033" s="2"/>
      <c r="B2033" s="3"/>
      <c r="C2033" s="4"/>
      <c r="E2033" s="5" ph="1"/>
      <c r="F2033" s="5" ph="1"/>
      <c r="H2033" s="6"/>
    </row>
    <row r="2034" spans="1:8" s="5" customFormat="1" ht="27">
      <c r="A2034" s="2"/>
      <c r="B2034" s="3"/>
      <c r="C2034" s="4"/>
      <c r="E2034" s="5" ph="1"/>
      <c r="F2034" s="5" ph="1"/>
      <c r="H2034" s="6"/>
    </row>
    <row r="2036" spans="1:8" s="5" customFormat="1" ht="27">
      <c r="A2036" s="2"/>
      <c r="B2036" s="3"/>
      <c r="C2036" s="4"/>
      <c r="E2036" s="5" ph="1"/>
      <c r="F2036" s="5" ph="1"/>
      <c r="H2036" s="6"/>
    </row>
    <row r="2041" spans="1:8" s="5" customFormat="1" ht="27">
      <c r="A2041" s="2"/>
      <c r="B2041" s="3"/>
      <c r="C2041" s="4"/>
      <c r="E2041" s="5" ph="1"/>
      <c r="F2041" s="5" ph="1"/>
      <c r="H2041" s="6"/>
    </row>
    <row r="2042" spans="1:8" s="5" customFormat="1" ht="27">
      <c r="A2042" s="2"/>
      <c r="B2042" s="3"/>
      <c r="C2042" s="4"/>
      <c r="E2042" s="5" ph="1"/>
      <c r="F2042" s="5" ph="1"/>
      <c r="H2042" s="6"/>
    </row>
    <row r="2044" spans="1:8" s="5" customFormat="1" ht="27">
      <c r="A2044" s="2"/>
      <c r="B2044" s="3"/>
      <c r="C2044" s="4"/>
      <c r="E2044" s="5" ph="1"/>
      <c r="F2044" s="5" ph="1"/>
      <c r="H2044" s="6"/>
    </row>
    <row r="2048" spans="1:8" s="5" customFormat="1" ht="27">
      <c r="A2048" s="2"/>
      <c r="B2048" s="3"/>
      <c r="C2048" s="4"/>
      <c r="E2048" s="5" ph="1"/>
      <c r="F2048" s="5" ph="1"/>
      <c r="H2048" s="6"/>
    </row>
    <row r="2049" spans="1:8" s="5" customFormat="1" ht="27">
      <c r="A2049" s="2"/>
      <c r="B2049" s="3"/>
      <c r="C2049" s="4"/>
      <c r="E2049" s="5" ph="1"/>
      <c r="F2049" s="5" ph="1"/>
      <c r="H2049" s="6"/>
    </row>
    <row r="2051" spans="1:8" s="5" customFormat="1" ht="27">
      <c r="A2051" s="2"/>
      <c r="B2051" s="3"/>
      <c r="C2051" s="4"/>
      <c r="E2051" s="5" ph="1"/>
      <c r="F2051" s="5" ph="1"/>
      <c r="H2051" s="6"/>
    </row>
    <row r="2052" spans="1:8" s="5" customFormat="1" ht="27">
      <c r="A2052" s="2"/>
      <c r="B2052" s="3"/>
      <c r="C2052" s="4"/>
      <c r="E2052" s="5" ph="1"/>
      <c r="F2052" s="5" ph="1"/>
      <c r="H2052" s="6"/>
    </row>
    <row r="2053" spans="1:8" s="5" customFormat="1" ht="27">
      <c r="A2053" s="2"/>
      <c r="B2053" s="3"/>
      <c r="C2053" s="4"/>
      <c r="E2053" s="5" ph="1"/>
      <c r="F2053" s="5" ph="1"/>
      <c r="H2053" s="6"/>
    </row>
    <row r="2057" spans="1:8" s="5" customFormat="1" ht="27">
      <c r="A2057" s="2"/>
      <c r="B2057" s="3"/>
      <c r="C2057" s="4"/>
      <c r="E2057" s="5" ph="1"/>
      <c r="F2057" s="5" ph="1"/>
      <c r="H2057" s="6"/>
    </row>
    <row r="2058" spans="1:8" s="5" customFormat="1" ht="27">
      <c r="A2058" s="2"/>
      <c r="B2058" s="3"/>
      <c r="C2058" s="4"/>
      <c r="E2058" s="5" ph="1"/>
      <c r="F2058" s="5" ph="1"/>
      <c r="H2058" s="6"/>
    </row>
    <row r="2059" spans="1:8" s="5" customFormat="1" ht="27">
      <c r="A2059" s="2"/>
      <c r="B2059" s="3"/>
      <c r="C2059" s="4"/>
      <c r="E2059" s="5" ph="1"/>
      <c r="F2059" s="5" ph="1"/>
      <c r="H2059" s="6"/>
    </row>
    <row r="2060" spans="1:8" s="5" customFormat="1" ht="27">
      <c r="A2060" s="2"/>
      <c r="B2060" s="3"/>
      <c r="C2060" s="4"/>
      <c r="E2060" s="5" ph="1"/>
      <c r="F2060" s="5" ph="1"/>
      <c r="H2060" s="6"/>
    </row>
    <row r="2062" spans="1:8" s="5" customFormat="1" ht="27">
      <c r="A2062" s="2"/>
      <c r="B2062" s="3"/>
      <c r="C2062" s="4"/>
      <c r="E2062" s="5" ph="1"/>
      <c r="F2062" s="5" ph="1"/>
      <c r="H2062" s="6"/>
    </row>
    <row r="2067" spans="1:8" s="5" customFormat="1" ht="27">
      <c r="A2067" s="2"/>
      <c r="B2067" s="3"/>
      <c r="C2067" s="4"/>
      <c r="E2067" s="5" ph="1"/>
      <c r="F2067" s="5" ph="1"/>
      <c r="H2067" s="6"/>
    </row>
    <row r="2068" spans="1:8" s="5" customFormat="1" ht="27">
      <c r="A2068" s="2"/>
      <c r="B2068" s="3"/>
      <c r="C2068" s="4"/>
      <c r="E2068" s="5" ph="1"/>
      <c r="F2068" s="5" ph="1"/>
      <c r="H2068" s="6"/>
    </row>
    <row r="2070" spans="1:8" s="5" customFormat="1" ht="27">
      <c r="A2070" s="2"/>
      <c r="B2070" s="3"/>
      <c r="C2070" s="4"/>
      <c r="E2070" s="5" ph="1"/>
      <c r="F2070" s="5" ph="1"/>
      <c r="H2070" s="6"/>
    </row>
    <row r="2074" spans="1:8" s="5" customFormat="1" ht="27">
      <c r="A2074" s="2"/>
      <c r="B2074" s="3"/>
      <c r="C2074" s="4"/>
      <c r="E2074" s="5" ph="1"/>
      <c r="F2074" s="5" ph="1"/>
      <c r="H2074" s="6"/>
    </row>
    <row r="2075" spans="1:8" s="5" customFormat="1" ht="27">
      <c r="A2075" s="2"/>
      <c r="B2075" s="3"/>
      <c r="C2075" s="4"/>
      <c r="E2075" s="5" ph="1"/>
      <c r="F2075" s="5" ph="1"/>
      <c r="H2075" s="6"/>
    </row>
    <row r="2077" spans="1:8" s="5" customFormat="1" ht="27">
      <c r="A2077" s="2"/>
      <c r="B2077" s="3"/>
      <c r="C2077" s="4"/>
      <c r="E2077" s="5" ph="1"/>
      <c r="F2077" s="5" ph="1"/>
      <c r="H2077" s="6"/>
    </row>
    <row r="2078" spans="1:8" s="5" customFormat="1" ht="27">
      <c r="A2078" s="2"/>
      <c r="B2078" s="3"/>
      <c r="C2078" s="4"/>
      <c r="E2078" s="5" ph="1"/>
      <c r="F2078" s="5" ph="1"/>
      <c r="H2078" s="6"/>
    </row>
    <row r="2081" spans="1:8" s="5" customFormat="1" ht="27">
      <c r="A2081" s="2"/>
      <c r="B2081" s="3"/>
      <c r="C2081" s="4"/>
      <c r="E2081" s="5" ph="1"/>
      <c r="F2081" s="5" ph="1"/>
      <c r="H2081" s="6"/>
    </row>
    <row r="2082" spans="1:8" s="5" customFormat="1" ht="27">
      <c r="A2082" s="2"/>
      <c r="B2082" s="3"/>
      <c r="C2082" s="4"/>
      <c r="E2082" s="5" ph="1"/>
      <c r="F2082" s="5" ph="1"/>
      <c r="H2082" s="6"/>
    </row>
    <row r="2083" spans="1:8" s="5" customFormat="1" ht="27">
      <c r="A2083" s="2"/>
      <c r="B2083" s="3"/>
      <c r="C2083" s="4"/>
      <c r="E2083" s="5" ph="1"/>
      <c r="F2083" s="5" ph="1"/>
      <c r="H2083" s="6"/>
    </row>
    <row r="2087" spans="1:8" s="5" customFormat="1" ht="27">
      <c r="A2087" s="2"/>
      <c r="B2087" s="3"/>
      <c r="C2087" s="4"/>
      <c r="E2087" s="5" ph="1"/>
      <c r="F2087" s="5" ph="1"/>
      <c r="H2087" s="6"/>
    </row>
    <row r="2088" spans="1:8" s="5" customFormat="1" ht="27">
      <c r="A2088" s="2"/>
      <c r="B2088" s="3"/>
      <c r="C2088" s="4"/>
      <c r="E2088" s="5" ph="1"/>
      <c r="F2088" s="5" ph="1"/>
      <c r="H2088" s="6"/>
    </row>
    <row r="2090" spans="1:8" s="5" customFormat="1" ht="27">
      <c r="A2090" s="2"/>
      <c r="B2090" s="3"/>
      <c r="C2090" s="4"/>
      <c r="E2090" s="5" ph="1"/>
      <c r="F2090" s="5" ph="1"/>
      <c r="H2090" s="6"/>
    </row>
    <row r="2091" spans="1:8" s="5" customFormat="1" ht="27">
      <c r="A2091" s="2"/>
      <c r="B2091" s="3"/>
      <c r="C2091" s="4"/>
      <c r="E2091" s="5" ph="1"/>
      <c r="F2091" s="5" ph="1"/>
      <c r="H2091" s="6"/>
    </row>
    <row r="2094" spans="1:8" s="5" customFormat="1" ht="27">
      <c r="A2094" s="2"/>
      <c r="B2094" s="3"/>
      <c r="C2094" s="4"/>
      <c r="E2094" s="5" ph="1"/>
      <c r="F2094" s="5" ph="1"/>
      <c r="H2094" s="6"/>
    </row>
    <row r="2095" spans="1:8" s="5" customFormat="1" ht="27">
      <c r="A2095" s="2"/>
      <c r="B2095" s="3"/>
      <c r="C2095" s="4"/>
      <c r="E2095" s="5" ph="1"/>
      <c r="F2095" s="5" ph="1"/>
      <c r="H2095" s="6"/>
    </row>
    <row r="2097" spans="1:8" s="5" customFormat="1" ht="27">
      <c r="A2097" s="2"/>
      <c r="B2097" s="3"/>
      <c r="C2097" s="4"/>
      <c r="E2097" s="5" ph="1"/>
      <c r="F2097" s="5" ph="1"/>
      <c r="H2097" s="6"/>
    </row>
    <row r="2102" spans="1:8" s="5" customFormat="1" ht="27">
      <c r="A2102" s="2"/>
      <c r="B2102" s="3"/>
      <c r="C2102" s="4"/>
      <c r="E2102" s="5" ph="1"/>
      <c r="F2102" s="5" ph="1"/>
      <c r="H2102" s="6"/>
    </row>
    <row r="2103" spans="1:8" s="5" customFormat="1" ht="27">
      <c r="A2103" s="2"/>
      <c r="B2103" s="3"/>
      <c r="C2103" s="4"/>
      <c r="E2103" s="5" ph="1"/>
      <c r="F2103" s="5" ph="1"/>
      <c r="H2103" s="6"/>
    </row>
    <row r="2105" spans="1:8" s="5" customFormat="1" ht="27">
      <c r="A2105" s="2"/>
      <c r="B2105" s="3"/>
      <c r="C2105" s="4"/>
      <c r="E2105" s="5" ph="1"/>
      <c r="F2105" s="5" ph="1"/>
      <c r="H2105" s="6"/>
    </row>
    <row r="2109" spans="1:8" s="5" customFormat="1" ht="27">
      <c r="A2109" s="2"/>
      <c r="B2109" s="3"/>
      <c r="C2109" s="4"/>
      <c r="E2109" s="5" ph="1"/>
      <c r="F2109" s="5" ph="1"/>
      <c r="H2109" s="6"/>
    </row>
    <row r="2110" spans="1:8" s="5" customFormat="1" ht="27">
      <c r="A2110" s="2"/>
      <c r="B2110" s="3"/>
      <c r="C2110" s="4"/>
      <c r="E2110" s="5" ph="1"/>
      <c r="F2110" s="5" ph="1"/>
      <c r="H2110" s="6"/>
    </row>
    <row r="2112" spans="1:8" s="5" customFormat="1" ht="27">
      <c r="A2112" s="2"/>
      <c r="B2112" s="3"/>
      <c r="C2112" s="4"/>
      <c r="E2112" s="5" ph="1"/>
      <c r="F2112" s="5" ph="1"/>
      <c r="H2112" s="6"/>
    </row>
    <row r="2113" spans="1:8" s="5" customFormat="1" ht="27">
      <c r="A2113" s="2"/>
      <c r="B2113" s="3"/>
      <c r="C2113" s="4"/>
      <c r="E2113" s="5" ph="1"/>
      <c r="F2113" s="5" ph="1"/>
      <c r="H2113" s="6"/>
    </row>
    <row r="2116" spans="1:8" s="5" customFormat="1" ht="27">
      <c r="A2116" s="2"/>
      <c r="B2116" s="3"/>
      <c r="C2116" s="4"/>
      <c r="E2116" s="5" ph="1"/>
      <c r="F2116" s="5" ph="1"/>
      <c r="H2116" s="6"/>
    </row>
    <row r="2117" spans="1:8" s="5" customFormat="1" ht="27">
      <c r="A2117" s="2"/>
      <c r="B2117" s="3"/>
      <c r="C2117" s="4"/>
      <c r="E2117" s="5" ph="1"/>
      <c r="F2117" s="5" ph="1"/>
      <c r="H2117" s="6"/>
    </row>
    <row r="2118" spans="1:8" s="5" customFormat="1" ht="27">
      <c r="A2118" s="2"/>
      <c r="B2118" s="3"/>
      <c r="C2118" s="4"/>
      <c r="E2118" s="5" ph="1"/>
      <c r="F2118" s="5" ph="1"/>
      <c r="H2118" s="6"/>
    </row>
    <row r="2122" spans="1:8" s="5" customFormat="1" ht="27">
      <c r="A2122" s="2"/>
      <c r="B2122" s="3"/>
      <c r="C2122" s="4"/>
      <c r="E2122" s="5" ph="1"/>
      <c r="F2122" s="5" ph="1"/>
      <c r="H2122" s="6"/>
    </row>
    <row r="2123" spans="1:8" s="5" customFormat="1" ht="27">
      <c r="A2123" s="2"/>
      <c r="B2123" s="3"/>
      <c r="C2123" s="4"/>
      <c r="E2123" s="5" ph="1"/>
      <c r="F2123" s="5" ph="1"/>
      <c r="H2123" s="6"/>
    </row>
    <row r="2125" spans="1:8" s="5" customFormat="1" ht="27">
      <c r="A2125" s="2"/>
      <c r="B2125" s="3"/>
      <c r="C2125" s="4"/>
      <c r="E2125" s="5" ph="1"/>
      <c r="F2125" s="5" ph="1"/>
      <c r="H2125" s="6"/>
    </row>
    <row r="2126" spans="1:8" s="5" customFormat="1" ht="27">
      <c r="A2126" s="2"/>
      <c r="B2126" s="3"/>
      <c r="C2126" s="4"/>
      <c r="E2126" s="5" ph="1"/>
      <c r="F2126" s="5" ph="1"/>
      <c r="H2126" s="6"/>
    </row>
    <row r="2129" spans="1:8" s="5" customFormat="1" ht="27">
      <c r="A2129" s="2"/>
      <c r="B2129" s="3"/>
      <c r="C2129" s="4"/>
      <c r="E2129" s="5" ph="1"/>
      <c r="F2129" s="5" ph="1"/>
      <c r="H2129" s="6"/>
    </row>
    <row r="2130" spans="1:8" s="5" customFormat="1" ht="27">
      <c r="A2130" s="2"/>
      <c r="B2130" s="3"/>
      <c r="C2130" s="4"/>
      <c r="E2130" s="5" ph="1"/>
      <c r="F2130" s="5" ph="1"/>
      <c r="H2130" s="6"/>
    </row>
    <row r="2131" spans="1:8" s="5" customFormat="1" ht="27">
      <c r="A2131" s="2"/>
      <c r="B2131" s="3"/>
      <c r="C2131" s="4"/>
      <c r="E2131" s="5" ph="1"/>
      <c r="F2131" s="5" ph="1"/>
      <c r="H2131" s="6"/>
    </row>
    <row r="2132" spans="1:8" s="5" customFormat="1" ht="27">
      <c r="A2132" s="2"/>
      <c r="B2132" s="3"/>
      <c r="C2132" s="4"/>
      <c r="E2132" s="5" ph="1"/>
      <c r="F2132" s="5" ph="1"/>
      <c r="H2132" s="6"/>
    </row>
    <row r="2135" spans="1:8" s="5" customFormat="1" ht="27">
      <c r="A2135" s="2"/>
      <c r="B2135" s="3"/>
      <c r="C2135" s="4"/>
      <c r="E2135" s="5" ph="1"/>
      <c r="F2135" s="5" ph="1"/>
      <c r="H2135" s="6"/>
    </row>
    <row r="2136" spans="1:8" s="5" customFormat="1" ht="27">
      <c r="A2136" s="2"/>
      <c r="B2136" s="3"/>
      <c r="C2136" s="4"/>
      <c r="E2136" s="5" ph="1"/>
      <c r="F2136" s="5" ph="1"/>
      <c r="H2136" s="6"/>
    </row>
    <row r="2137" spans="1:8" s="5" customFormat="1" ht="27">
      <c r="A2137" s="2"/>
      <c r="B2137" s="3"/>
      <c r="C2137" s="4"/>
      <c r="E2137" s="5" ph="1"/>
      <c r="F2137" s="5" ph="1"/>
      <c r="H2137" s="6"/>
    </row>
    <row r="2138" spans="1:8" s="5" customFormat="1" ht="27">
      <c r="A2138" s="2"/>
      <c r="B2138" s="3"/>
      <c r="C2138" s="4"/>
      <c r="E2138" s="5" ph="1"/>
      <c r="F2138" s="5" ph="1"/>
      <c r="H2138" s="6"/>
    </row>
    <row r="2142" spans="1:8" s="5" customFormat="1" ht="27">
      <c r="A2142" s="2"/>
      <c r="B2142" s="3"/>
      <c r="C2142" s="4"/>
      <c r="E2142" s="5" ph="1"/>
      <c r="F2142" s="5" ph="1"/>
      <c r="H2142" s="6"/>
    </row>
    <row r="2143" spans="1:8" s="5" customFormat="1" ht="27">
      <c r="A2143" s="2"/>
      <c r="B2143" s="3"/>
      <c r="C2143" s="4"/>
      <c r="E2143" s="5" ph="1"/>
      <c r="F2143" s="5" ph="1"/>
      <c r="H2143" s="6"/>
    </row>
    <row r="2144" spans="1:8" s="5" customFormat="1" ht="27">
      <c r="A2144" s="2"/>
      <c r="B2144" s="3"/>
      <c r="C2144" s="4"/>
      <c r="E2144" s="5" ph="1"/>
      <c r="F2144" s="5" ph="1"/>
      <c r="H2144" s="6"/>
    </row>
    <row r="2145" spans="1:8" s="5" customFormat="1" ht="27">
      <c r="A2145" s="2"/>
      <c r="B2145" s="3"/>
      <c r="C2145" s="4"/>
      <c r="E2145" s="5" ph="1"/>
      <c r="F2145" s="5" ph="1"/>
      <c r="H2145" s="6"/>
    </row>
    <row r="2147" spans="1:8" s="5" customFormat="1" ht="27">
      <c r="A2147" s="2"/>
      <c r="B2147" s="3"/>
      <c r="C2147" s="4"/>
      <c r="E2147" s="5" ph="1"/>
      <c r="F2147" s="5" ph="1"/>
      <c r="H2147" s="6"/>
    </row>
    <row r="2152" spans="1:8" s="5" customFormat="1" ht="27">
      <c r="A2152" s="2"/>
      <c r="B2152" s="3"/>
      <c r="C2152" s="4"/>
      <c r="E2152" s="5" ph="1"/>
      <c r="F2152" s="5" ph="1"/>
      <c r="H2152" s="6"/>
    </row>
    <row r="2153" spans="1:8" s="5" customFormat="1" ht="27">
      <c r="A2153" s="2"/>
      <c r="B2153" s="3"/>
      <c r="C2153" s="4"/>
      <c r="E2153" s="5" ph="1"/>
      <c r="F2153" s="5" ph="1"/>
      <c r="H2153" s="6"/>
    </row>
    <row r="2155" spans="1:8" s="5" customFormat="1" ht="27">
      <c r="A2155" s="2"/>
      <c r="B2155" s="3"/>
      <c r="C2155" s="4"/>
      <c r="E2155" s="5" ph="1"/>
      <c r="F2155" s="5" ph="1"/>
      <c r="H2155" s="6"/>
    </row>
    <row r="2159" spans="1:8" s="5" customFormat="1" ht="27">
      <c r="A2159" s="2"/>
      <c r="B2159" s="3"/>
      <c r="C2159" s="4"/>
      <c r="E2159" s="5" ph="1"/>
      <c r="F2159" s="5" ph="1"/>
      <c r="H2159" s="6"/>
    </row>
    <row r="2160" spans="1:8" s="5" customFormat="1" ht="27">
      <c r="A2160" s="2"/>
      <c r="B2160" s="3"/>
      <c r="C2160" s="4"/>
      <c r="E2160" s="5" ph="1"/>
      <c r="F2160" s="5" ph="1"/>
      <c r="H2160" s="6"/>
    </row>
    <row r="2162" spans="1:8" s="5" customFormat="1" ht="27">
      <c r="A2162" s="2"/>
      <c r="B2162" s="3"/>
      <c r="C2162" s="4"/>
      <c r="E2162" s="5" ph="1"/>
      <c r="F2162" s="5" ph="1"/>
      <c r="H2162" s="6"/>
    </row>
    <row r="2163" spans="1:8" s="5" customFormat="1" ht="27">
      <c r="A2163" s="2"/>
      <c r="B2163" s="3"/>
      <c r="C2163" s="4"/>
      <c r="E2163" s="5" ph="1"/>
      <c r="F2163" s="5" ph="1"/>
      <c r="H2163" s="6"/>
    </row>
    <row r="2166" spans="1:8" s="5" customFormat="1" ht="27">
      <c r="A2166" s="2"/>
      <c r="B2166" s="3"/>
      <c r="C2166" s="4"/>
      <c r="E2166" s="5" ph="1"/>
      <c r="F2166" s="5" ph="1"/>
      <c r="H2166" s="6"/>
    </row>
    <row r="2167" spans="1:8" s="5" customFormat="1" ht="27">
      <c r="A2167" s="2"/>
      <c r="B2167" s="3"/>
      <c r="C2167" s="4"/>
      <c r="E2167" s="5" ph="1"/>
      <c r="F2167" s="5" ph="1"/>
      <c r="H2167" s="6"/>
    </row>
    <row r="2168" spans="1:8" s="5" customFormat="1" ht="27">
      <c r="A2168" s="2"/>
      <c r="B2168" s="3"/>
      <c r="C2168" s="4"/>
      <c r="E2168" s="5" ph="1"/>
      <c r="F2168" s="5" ph="1"/>
      <c r="H2168" s="6"/>
    </row>
    <row r="2172" spans="1:8" s="5" customFormat="1" ht="27">
      <c r="A2172" s="2"/>
      <c r="B2172" s="3"/>
      <c r="C2172" s="4"/>
      <c r="E2172" s="5" ph="1"/>
      <c r="F2172" s="5" ph="1"/>
      <c r="H2172" s="6"/>
    </row>
    <row r="2173" spans="1:8" s="5" customFormat="1" ht="27">
      <c r="A2173" s="2"/>
      <c r="B2173" s="3"/>
      <c r="C2173" s="4"/>
      <c r="E2173" s="5" ph="1"/>
      <c r="F2173" s="5" ph="1"/>
      <c r="H2173" s="6"/>
    </row>
    <row r="2175" spans="1:8" s="5" customFormat="1" ht="27">
      <c r="A2175" s="2"/>
      <c r="B2175" s="3"/>
      <c r="C2175" s="4"/>
      <c r="E2175" s="5" ph="1"/>
      <c r="F2175" s="5" ph="1"/>
      <c r="H2175" s="6"/>
    </row>
    <row r="2176" spans="1:8" s="5" customFormat="1" ht="27">
      <c r="A2176" s="2"/>
      <c r="B2176" s="3"/>
      <c r="C2176" s="4"/>
      <c r="E2176" s="5" ph="1"/>
      <c r="F2176" s="5" ph="1"/>
      <c r="H2176" s="6"/>
    </row>
    <row r="2179" spans="1:8" s="5" customFormat="1" ht="27">
      <c r="A2179" s="2"/>
      <c r="B2179" s="3"/>
      <c r="C2179" s="4"/>
      <c r="E2179" s="5" ph="1"/>
      <c r="F2179" s="5" ph="1"/>
      <c r="H2179" s="6"/>
    </row>
    <row r="2180" spans="1:8" s="5" customFormat="1" ht="27">
      <c r="A2180" s="2"/>
      <c r="B2180" s="3"/>
      <c r="C2180" s="4"/>
      <c r="E2180" s="5" ph="1"/>
      <c r="F2180" s="5" ph="1"/>
      <c r="H2180" s="6"/>
    </row>
    <row r="2182" spans="1:8" s="5" customFormat="1" ht="27">
      <c r="A2182" s="2"/>
      <c r="B2182" s="3"/>
      <c r="C2182" s="4"/>
      <c r="E2182" s="5" ph="1"/>
      <c r="F2182" s="5" ph="1"/>
      <c r="H2182" s="6"/>
    </row>
    <row r="2187" spans="1:8" s="5" customFormat="1" ht="27">
      <c r="A2187" s="2"/>
      <c r="B2187" s="3"/>
      <c r="C2187" s="4"/>
      <c r="E2187" s="5" ph="1"/>
      <c r="F2187" s="5" ph="1"/>
      <c r="H2187" s="6"/>
    </row>
    <row r="2188" spans="1:8" s="5" customFormat="1" ht="27">
      <c r="A2188" s="2"/>
      <c r="B2188" s="3"/>
      <c r="C2188" s="4"/>
      <c r="E2188" s="5" ph="1"/>
      <c r="F2188" s="5" ph="1"/>
      <c r="H2188" s="6"/>
    </row>
    <row r="2190" spans="1:8" s="5" customFormat="1" ht="27">
      <c r="A2190" s="2"/>
      <c r="B2190" s="3"/>
      <c r="C2190" s="4"/>
      <c r="E2190" s="5" ph="1"/>
      <c r="F2190" s="5" ph="1"/>
      <c r="H2190" s="6"/>
    </row>
    <row r="2194" spans="1:8" s="5" customFormat="1" ht="27">
      <c r="A2194" s="2"/>
      <c r="B2194" s="3"/>
      <c r="C2194" s="4"/>
      <c r="E2194" s="5" ph="1"/>
      <c r="F2194" s="5" ph="1"/>
      <c r="H2194" s="6"/>
    </row>
    <row r="2195" spans="1:8" s="5" customFormat="1" ht="27">
      <c r="A2195" s="2"/>
      <c r="B2195" s="3"/>
      <c r="C2195" s="4"/>
      <c r="E2195" s="5" ph="1"/>
      <c r="F2195" s="5" ph="1"/>
      <c r="H2195" s="6"/>
    </row>
    <row r="2197" spans="1:8" s="5" customFormat="1" ht="27">
      <c r="A2197" s="2"/>
      <c r="B2197" s="3"/>
      <c r="C2197" s="4"/>
      <c r="E2197" s="5" ph="1"/>
      <c r="F2197" s="5" ph="1"/>
      <c r="H2197" s="6"/>
    </row>
    <row r="2198" spans="1:8" s="5" customFormat="1" ht="27">
      <c r="A2198" s="2"/>
      <c r="B2198" s="3"/>
      <c r="C2198" s="4"/>
      <c r="E2198" s="5" ph="1"/>
      <c r="F2198" s="5" ph="1"/>
      <c r="H2198" s="6"/>
    </row>
    <row r="2201" spans="1:8" s="5" customFormat="1" ht="27">
      <c r="A2201" s="2"/>
      <c r="B2201" s="3"/>
      <c r="C2201" s="4"/>
      <c r="E2201" s="5" ph="1"/>
      <c r="F2201" s="5" ph="1"/>
      <c r="H2201" s="6"/>
    </row>
    <row r="2202" spans="1:8" s="5" customFormat="1" ht="27">
      <c r="A2202" s="2"/>
      <c r="B2202" s="3"/>
      <c r="C2202" s="4"/>
      <c r="E2202" s="5" ph="1"/>
      <c r="F2202" s="5" ph="1"/>
      <c r="H2202" s="6"/>
    </row>
    <row r="2203" spans="1:8" s="5" customFormat="1" ht="27">
      <c r="A2203" s="2"/>
      <c r="B2203" s="3"/>
      <c r="C2203" s="4"/>
      <c r="E2203" s="5" ph="1"/>
      <c r="F2203" s="5" ph="1"/>
      <c r="H2203" s="6"/>
    </row>
    <row r="2207" spans="1:8" s="5" customFormat="1" ht="27">
      <c r="A2207" s="2"/>
      <c r="B2207" s="3"/>
      <c r="C2207" s="4"/>
      <c r="E2207" s="5" ph="1"/>
      <c r="F2207" s="5" ph="1"/>
      <c r="H2207" s="6"/>
    </row>
    <row r="2208" spans="1:8" s="5" customFormat="1" ht="27">
      <c r="A2208" s="2"/>
      <c r="B2208" s="3"/>
      <c r="C2208" s="4"/>
      <c r="E2208" s="5" ph="1"/>
      <c r="F2208" s="5" ph="1"/>
      <c r="H2208" s="6"/>
    </row>
    <row r="2210" spans="1:8" s="5" customFormat="1" ht="27">
      <c r="A2210" s="2"/>
      <c r="B2210" s="3"/>
      <c r="C2210" s="4"/>
      <c r="E2210" s="5" ph="1"/>
      <c r="F2210" s="5" ph="1"/>
      <c r="H2210" s="6"/>
    </row>
    <row r="2211" spans="1:8" s="5" customFormat="1" ht="27">
      <c r="A2211" s="2"/>
      <c r="B2211" s="3"/>
      <c r="C2211" s="4"/>
      <c r="E2211" s="5" ph="1"/>
      <c r="F2211" s="5" ph="1"/>
      <c r="H2211" s="6"/>
    </row>
    <row r="2214" spans="1:8" s="5" customFormat="1" ht="27">
      <c r="A2214" s="2"/>
      <c r="B2214" s="3"/>
      <c r="C2214" s="4"/>
      <c r="E2214" s="5" ph="1"/>
      <c r="F2214" s="5" ph="1"/>
      <c r="H2214" s="6"/>
    </row>
    <row r="2215" spans="1:8" s="5" customFormat="1" ht="27">
      <c r="A2215" s="2"/>
      <c r="B2215" s="3"/>
      <c r="C2215" s="4"/>
      <c r="E2215" s="5" ph="1"/>
      <c r="F2215" s="5" ph="1"/>
      <c r="H2215" s="6"/>
    </row>
    <row r="2216" spans="1:8" s="5" customFormat="1" ht="27">
      <c r="A2216" s="2"/>
      <c r="B2216" s="3"/>
      <c r="C2216" s="4"/>
      <c r="E2216" s="5" ph="1"/>
      <c r="F2216" s="5" ph="1"/>
      <c r="H2216" s="6"/>
    </row>
    <row r="2217" spans="1:8" s="5" customFormat="1" ht="27">
      <c r="A2217" s="2"/>
      <c r="B2217" s="3"/>
      <c r="C2217" s="4"/>
      <c r="E2217" s="5" ph="1"/>
      <c r="F2217" s="5" ph="1"/>
      <c r="H2217" s="6"/>
    </row>
    <row r="2220" spans="1:8" s="5" customFormat="1" ht="27">
      <c r="A2220" s="2"/>
      <c r="B2220" s="3"/>
      <c r="C2220" s="4"/>
      <c r="E2220" s="5" ph="1"/>
      <c r="F2220" s="5" ph="1"/>
      <c r="H2220" s="6"/>
    </row>
    <row r="2221" spans="1:8" s="5" customFormat="1" ht="27">
      <c r="A2221" s="2"/>
      <c r="B2221" s="3"/>
      <c r="C2221" s="4"/>
      <c r="E2221" s="5" ph="1"/>
      <c r="F2221" s="5" ph="1"/>
      <c r="H2221" s="6"/>
    </row>
    <row r="2222" spans="1:8" s="5" customFormat="1" ht="27">
      <c r="A2222" s="2"/>
      <c r="B2222" s="3"/>
      <c r="C2222" s="4"/>
      <c r="E2222" s="5" ph="1"/>
      <c r="F2222" s="5" ph="1"/>
      <c r="H2222" s="6"/>
    </row>
    <row r="2225" spans="1:8" s="5" customFormat="1" ht="27">
      <c r="A2225" s="2"/>
      <c r="B2225" s="3"/>
      <c r="C2225" s="4"/>
      <c r="E2225" s="5" ph="1"/>
      <c r="F2225" s="5" ph="1"/>
      <c r="H2225" s="6"/>
    </row>
    <row r="2226" spans="1:8" s="5" customFormat="1" ht="27">
      <c r="A2226" s="2"/>
      <c r="B2226" s="3"/>
      <c r="C2226" s="4"/>
      <c r="E2226" s="5" ph="1"/>
      <c r="F2226" s="5" ph="1"/>
      <c r="H2226" s="6"/>
    </row>
    <row r="2228" spans="1:8" s="5" customFormat="1" ht="27">
      <c r="A2228" s="2"/>
      <c r="B2228" s="3"/>
      <c r="C2228" s="4"/>
      <c r="E2228" s="5" ph="1"/>
      <c r="F2228" s="5" ph="1"/>
      <c r="H2228" s="6"/>
    </row>
    <row r="2229" spans="1:8" s="5" customFormat="1" ht="27">
      <c r="A2229" s="2"/>
      <c r="B2229" s="3"/>
      <c r="C2229" s="4"/>
      <c r="E2229" s="5" ph="1"/>
      <c r="F2229" s="5" ph="1"/>
      <c r="H2229" s="6"/>
    </row>
    <row r="2232" spans="1:8" s="5" customFormat="1" ht="27">
      <c r="A2232" s="2"/>
      <c r="B2232" s="3"/>
      <c r="C2232" s="4"/>
      <c r="E2232" s="5" ph="1"/>
      <c r="F2232" s="5" ph="1"/>
      <c r="H2232" s="6"/>
    </row>
    <row r="2233" spans="1:8" s="5" customFormat="1" ht="27">
      <c r="A2233" s="2"/>
      <c r="B2233" s="3"/>
      <c r="C2233" s="4"/>
      <c r="E2233" s="5" ph="1"/>
      <c r="F2233" s="5" ph="1"/>
      <c r="H2233" s="6"/>
    </row>
    <row r="2234" spans="1:8" s="5" customFormat="1" ht="27">
      <c r="A2234" s="2"/>
      <c r="B2234" s="3"/>
      <c r="C2234" s="4"/>
      <c r="E2234" s="5" ph="1"/>
      <c r="F2234" s="5" ph="1"/>
      <c r="H2234" s="6"/>
    </row>
    <row r="2235" spans="1:8" s="5" customFormat="1" ht="27">
      <c r="A2235" s="2"/>
      <c r="B2235" s="3"/>
      <c r="C2235" s="4"/>
      <c r="E2235" s="5" ph="1"/>
      <c r="F2235" s="5" ph="1"/>
      <c r="H2235" s="6"/>
    </row>
    <row r="2238" spans="1:8" s="5" customFormat="1" ht="27">
      <c r="A2238" s="2"/>
      <c r="B2238" s="3"/>
      <c r="C2238" s="4"/>
      <c r="E2238" s="5" ph="1"/>
      <c r="F2238" s="5" ph="1"/>
      <c r="H2238" s="6"/>
    </row>
    <row r="2239" spans="1:8" s="5" customFormat="1" ht="27">
      <c r="A2239" s="2"/>
      <c r="B2239" s="3"/>
      <c r="C2239" s="4"/>
      <c r="E2239" s="5" ph="1"/>
      <c r="F2239" s="5" ph="1"/>
      <c r="H2239" s="6"/>
    </row>
    <row r="2240" spans="1:8" s="5" customFormat="1" ht="27">
      <c r="A2240" s="2"/>
      <c r="B2240" s="3"/>
      <c r="C2240" s="4"/>
      <c r="E2240" s="5" ph="1"/>
      <c r="F2240" s="5" ph="1"/>
      <c r="H2240" s="6"/>
    </row>
    <row r="2242" spans="1:8" s="5" customFormat="1" ht="27">
      <c r="A2242" s="2"/>
      <c r="B2242" s="3"/>
      <c r="C2242" s="4"/>
      <c r="E2242" s="5" ph="1"/>
      <c r="F2242" s="5" ph="1"/>
      <c r="H2242" s="6"/>
    </row>
    <row r="2243" spans="1:8" s="5" customFormat="1" ht="27">
      <c r="A2243" s="2"/>
      <c r="B2243" s="3"/>
      <c r="C2243" s="4"/>
      <c r="E2243" s="5" ph="1"/>
      <c r="F2243" s="5" ph="1"/>
      <c r="H2243" s="6"/>
    </row>
    <row r="2245" spans="1:8" s="5" customFormat="1" ht="27">
      <c r="A2245" s="2"/>
      <c r="B2245" s="3"/>
      <c r="C2245" s="4"/>
      <c r="E2245" s="5" ph="1"/>
      <c r="F2245" s="5" ph="1"/>
      <c r="H2245" s="6"/>
    </row>
    <row r="2250" spans="1:8" s="5" customFormat="1" ht="27">
      <c r="A2250" s="2"/>
      <c r="B2250" s="3"/>
      <c r="C2250" s="4"/>
      <c r="E2250" s="5" ph="1"/>
      <c r="F2250" s="5" ph="1"/>
      <c r="H2250" s="6"/>
    </row>
    <row r="2251" spans="1:8" s="5" customFormat="1" ht="27">
      <c r="A2251" s="2"/>
      <c r="B2251" s="3"/>
      <c r="C2251" s="4"/>
      <c r="E2251" s="5" ph="1"/>
      <c r="F2251" s="5" ph="1"/>
      <c r="H2251" s="6"/>
    </row>
    <row r="2253" spans="1:8" s="5" customFormat="1" ht="27">
      <c r="A2253" s="2"/>
      <c r="B2253" s="3"/>
      <c r="C2253" s="4"/>
      <c r="E2253" s="5" ph="1"/>
      <c r="F2253" s="5" ph="1"/>
      <c r="H2253" s="6"/>
    </row>
    <row r="2257" spans="1:8" s="5" customFormat="1" ht="27">
      <c r="A2257" s="2"/>
      <c r="B2257" s="3"/>
      <c r="C2257" s="4"/>
      <c r="E2257" s="5" ph="1"/>
      <c r="F2257" s="5" ph="1"/>
      <c r="H2257" s="6"/>
    </row>
    <row r="2258" spans="1:8" s="5" customFormat="1" ht="27">
      <c r="A2258" s="2"/>
      <c r="B2258" s="3"/>
      <c r="C2258" s="4"/>
      <c r="E2258" s="5" ph="1"/>
      <c r="F2258" s="5" ph="1"/>
      <c r="H2258" s="6"/>
    </row>
    <row r="2260" spans="1:8" s="5" customFormat="1" ht="27">
      <c r="A2260" s="2"/>
      <c r="B2260" s="3"/>
      <c r="C2260" s="4"/>
      <c r="E2260" s="5" ph="1"/>
      <c r="F2260" s="5" ph="1"/>
      <c r="H2260" s="6"/>
    </row>
    <row r="2261" spans="1:8" s="5" customFormat="1" ht="27">
      <c r="A2261" s="2"/>
      <c r="B2261" s="3"/>
      <c r="C2261" s="4"/>
      <c r="E2261" s="5" ph="1"/>
      <c r="F2261" s="5" ph="1"/>
      <c r="H2261" s="6"/>
    </row>
    <row r="2264" spans="1:8" s="5" customFormat="1" ht="27">
      <c r="A2264" s="2"/>
      <c r="B2264" s="3"/>
      <c r="C2264" s="4"/>
      <c r="E2264" s="5" ph="1"/>
      <c r="F2264" s="5" ph="1"/>
      <c r="H2264" s="6"/>
    </row>
    <row r="2265" spans="1:8" s="5" customFormat="1" ht="27">
      <c r="A2265" s="2"/>
      <c r="B2265" s="3"/>
      <c r="C2265" s="4"/>
      <c r="E2265" s="5" ph="1"/>
      <c r="F2265" s="5" ph="1"/>
      <c r="H2265" s="6"/>
    </row>
    <row r="2266" spans="1:8" s="5" customFormat="1" ht="27">
      <c r="A2266" s="2"/>
      <c r="B2266" s="3"/>
      <c r="C2266" s="4"/>
      <c r="E2266" s="5" ph="1"/>
      <c r="F2266" s="5" ph="1"/>
      <c r="H2266" s="6"/>
    </row>
    <row r="2270" spans="1:8" s="5" customFormat="1" ht="27">
      <c r="A2270" s="2"/>
      <c r="B2270" s="3"/>
      <c r="C2270" s="4"/>
      <c r="E2270" s="5" ph="1"/>
      <c r="F2270" s="5" ph="1"/>
      <c r="H2270" s="6"/>
    </row>
    <row r="2271" spans="1:8" s="5" customFormat="1" ht="27">
      <c r="A2271" s="2"/>
      <c r="B2271" s="3"/>
      <c r="C2271" s="4"/>
      <c r="E2271" s="5" ph="1"/>
      <c r="F2271" s="5" ph="1"/>
      <c r="H2271" s="6"/>
    </row>
    <row r="2273" spans="1:8" s="5" customFormat="1" ht="27">
      <c r="A2273" s="2"/>
      <c r="B2273" s="3"/>
      <c r="C2273" s="4"/>
      <c r="E2273" s="5" ph="1"/>
      <c r="F2273" s="5" ph="1"/>
      <c r="H2273" s="6"/>
    </row>
    <row r="2274" spans="1:8" s="5" customFormat="1" ht="27">
      <c r="A2274" s="2"/>
      <c r="B2274" s="3"/>
      <c r="C2274" s="4"/>
      <c r="E2274" s="5" ph="1"/>
      <c r="F2274" s="5" ph="1"/>
      <c r="H2274" s="6"/>
    </row>
    <row r="2277" spans="1:8" s="5" customFormat="1" ht="27">
      <c r="A2277" s="2"/>
      <c r="B2277" s="3"/>
      <c r="C2277" s="4"/>
      <c r="E2277" s="5" ph="1"/>
      <c r="F2277" s="5" ph="1"/>
      <c r="H2277" s="6"/>
    </row>
    <row r="2278" spans="1:8" s="5" customFormat="1" ht="27">
      <c r="A2278" s="2"/>
      <c r="B2278" s="3"/>
      <c r="C2278" s="4"/>
      <c r="E2278" s="5" ph="1"/>
      <c r="F2278" s="5" ph="1"/>
      <c r="H2278" s="6"/>
    </row>
    <row r="2279" spans="1:8" s="5" customFormat="1" ht="27">
      <c r="A2279" s="2"/>
      <c r="B2279" s="3"/>
      <c r="C2279" s="4"/>
      <c r="E2279" s="5" ph="1"/>
      <c r="F2279" s="5" ph="1"/>
      <c r="H2279" s="6"/>
    </row>
    <row r="2280" spans="1:8" s="5" customFormat="1" ht="27">
      <c r="A2280" s="2"/>
      <c r="B2280" s="3"/>
      <c r="C2280" s="4"/>
      <c r="E2280" s="5" ph="1"/>
      <c r="F2280" s="5" ph="1"/>
      <c r="H2280" s="6"/>
    </row>
    <row r="2283" spans="1:8" s="5" customFormat="1" ht="27">
      <c r="A2283" s="2"/>
      <c r="B2283" s="3"/>
      <c r="C2283" s="4"/>
      <c r="E2283" s="5" ph="1"/>
      <c r="F2283" s="5" ph="1"/>
      <c r="H2283" s="6"/>
    </row>
    <row r="2284" spans="1:8" s="5" customFormat="1" ht="27">
      <c r="A2284" s="2"/>
      <c r="B2284" s="3"/>
      <c r="C2284" s="4"/>
      <c r="E2284" s="5" ph="1"/>
      <c r="F2284" s="5" ph="1"/>
      <c r="H2284" s="6"/>
    </row>
    <row r="2285" spans="1:8" s="5" customFormat="1" ht="27">
      <c r="A2285" s="2"/>
      <c r="B2285" s="3"/>
      <c r="C2285" s="4"/>
      <c r="E2285" s="5" ph="1"/>
      <c r="F2285" s="5" ph="1"/>
      <c r="H2285" s="6"/>
    </row>
    <row r="2288" spans="1:8" s="5" customFormat="1" ht="27">
      <c r="A2288" s="2"/>
      <c r="B2288" s="3"/>
      <c r="C2288" s="4"/>
      <c r="E2288" s="5" ph="1"/>
      <c r="F2288" s="5" ph="1"/>
      <c r="H2288" s="6"/>
    </row>
    <row r="2289" spans="1:8" s="5" customFormat="1" ht="27">
      <c r="A2289" s="2"/>
      <c r="B2289" s="3"/>
      <c r="C2289" s="4"/>
      <c r="E2289" s="5" ph="1"/>
      <c r="F2289" s="5" ph="1"/>
      <c r="H2289" s="6"/>
    </row>
    <row r="2291" spans="1:8" s="5" customFormat="1" ht="27">
      <c r="A2291" s="2"/>
      <c r="B2291" s="3"/>
      <c r="C2291" s="4"/>
      <c r="E2291" s="5" ph="1"/>
      <c r="F2291" s="5" ph="1"/>
      <c r="H2291" s="6"/>
    </row>
    <row r="2292" spans="1:8" s="5" customFormat="1" ht="27">
      <c r="A2292" s="2"/>
      <c r="B2292" s="3"/>
      <c r="C2292" s="4"/>
      <c r="E2292" s="5" ph="1"/>
      <c r="F2292" s="5" ph="1"/>
      <c r="H2292" s="6"/>
    </row>
    <row r="2295" spans="1:8" s="5" customFormat="1" ht="27">
      <c r="A2295" s="2"/>
      <c r="B2295" s="3"/>
      <c r="C2295" s="4"/>
      <c r="E2295" s="5" ph="1"/>
      <c r="F2295" s="5" ph="1"/>
      <c r="H2295" s="6"/>
    </row>
    <row r="2296" spans="1:8" s="5" customFormat="1" ht="27">
      <c r="A2296" s="2"/>
      <c r="B2296" s="3"/>
      <c r="C2296" s="4"/>
      <c r="E2296" s="5" ph="1"/>
      <c r="F2296" s="5" ph="1"/>
      <c r="H2296" s="6"/>
    </row>
    <row r="2297" spans="1:8" s="5" customFormat="1" ht="27">
      <c r="A2297" s="2"/>
      <c r="B2297" s="3"/>
      <c r="C2297" s="4"/>
      <c r="E2297" s="5" ph="1"/>
      <c r="F2297" s="5" ph="1"/>
      <c r="H2297" s="6"/>
    </row>
    <row r="2298" spans="1:8" s="5" customFormat="1" ht="27">
      <c r="A2298" s="2"/>
      <c r="B2298" s="3"/>
      <c r="C2298" s="4"/>
      <c r="E2298" s="5" ph="1"/>
      <c r="F2298" s="5" ph="1"/>
      <c r="H2298" s="6"/>
    </row>
    <row r="2301" spans="1:8" s="5" customFormat="1" ht="27">
      <c r="A2301" s="2"/>
      <c r="B2301" s="3"/>
      <c r="C2301" s="4"/>
      <c r="E2301" s="5" ph="1"/>
      <c r="F2301" s="5" ph="1"/>
      <c r="H2301" s="6"/>
    </row>
    <row r="2302" spans="1:8" s="5" customFormat="1" ht="27">
      <c r="A2302" s="2"/>
      <c r="B2302" s="3"/>
      <c r="C2302" s="4"/>
      <c r="E2302" s="5" ph="1"/>
      <c r="F2302" s="5" ph="1"/>
      <c r="H2302" s="6"/>
    </row>
    <row r="2303" spans="1:8" s="5" customFormat="1" ht="27">
      <c r="A2303" s="2"/>
      <c r="B2303" s="3"/>
      <c r="C2303" s="4"/>
      <c r="E2303" s="5" ph="1"/>
      <c r="F2303" s="5" ph="1"/>
      <c r="H2303" s="6"/>
    </row>
    <row r="2305" spans="1:8" s="5" customFormat="1" ht="27">
      <c r="A2305" s="2"/>
      <c r="B2305" s="3"/>
      <c r="C2305" s="4"/>
      <c r="E2305" s="5" ph="1"/>
      <c r="F2305" s="5" ph="1"/>
      <c r="H2305" s="6"/>
    </row>
    <row r="2306" spans="1:8" s="5" customFormat="1" ht="27">
      <c r="A2306" s="2"/>
      <c r="B2306" s="3"/>
      <c r="C2306" s="4"/>
      <c r="E2306" s="5" ph="1"/>
      <c r="F2306" s="5" ph="1"/>
      <c r="H2306" s="6"/>
    </row>
    <row r="2307" spans="1:8" s="5" customFormat="1" ht="27">
      <c r="A2307" s="2"/>
      <c r="B2307" s="3"/>
      <c r="C2307" s="4"/>
      <c r="E2307" s="5" ph="1"/>
      <c r="F2307" s="5" ph="1"/>
      <c r="H2307" s="6"/>
    </row>
    <row r="2308" spans="1:8" s="5" customFormat="1" ht="27">
      <c r="A2308" s="2"/>
      <c r="B2308" s="3"/>
      <c r="C2308" s="4"/>
      <c r="E2308" s="5" ph="1"/>
      <c r="F2308" s="5" ph="1"/>
      <c r="H2308" s="6"/>
    </row>
    <row r="2311" spans="1:8" s="5" customFormat="1" ht="27">
      <c r="A2311" s="2"/>
      <c r="B2311" s="3"/>
      <c r="C2311" s="4"/>
      <c r="E2311" s="5" ph="1"/>
      <c r="F2311" s="5" ph="1"/>
      <c r="H2311" s="6"/>
    </row>
    <row r="2312" spans="1:8" s="5" customFormat="1" ht="27">
      <c r="A2312" s="2"/>
      <c r="B2312" s="3"/>
      <c r="C2312" s="4"/>
      <c r="E2312" s="5" ph="1"/>
      <c r="F2312" s="5" ph="1"/>
      <c r="H2312" s="6"/>
    </row>
    <row r="2315" spans="1:8" s="5" customFormat="1" ht="27">
      <c r="A2315" s="2"/>
      <c r="B2315" s="3"/>
      <c r="C2315" s="4"/>
      <c r="E2315" s="5" ph="1"/>
      <c r="F2315" s="5" ph="1"/>
      <c r="H2315" s="6"/>
    </row>
    <row r="2316" spans="1:8" s="5" customFormat="1" ht="27">
      <c r="A2316" s="2"/>
      <c r="B2316" s="3"/>
      <c r="C2316" s="4"/>
      <c r="E2316" s="5" ph="1"/>
      <c r="F2316" s="5" ph="1"/>
      <c r="H2316" s="6"/>
    </row>
    <row r="2317" spans="1:8" s="5" customFormat="1" ht="27">
      <c r="A2317" s="2"/>
      <c r="B2317" s="3"/>
      <c r="C2317" s="4"/>
      <c r="E2317" s="5" ph="1"/>
      <c r="F2317" s="5" ph="1"/>
      <c r="H2317" s="6"/>
    </row>
    <row r="2318" spans="1:8" s="5" customFormat="1" ht="27">
      <c r="A2318" s="2"/>
      <c r="B2318" s="3"/>
      <c r="C2318" s="4"/>
      <c r="E2318" s="5" ph="1"/>
      <c r="F2318" s="5" ph="1"/>
      <c r="H2318" s="6"/>
    </row>
    <row r="2321" spans="1:8" s="5" customFormat="1" ht="27">
      <c r="A2321" s="2"/>
      <c r="B2321" s="3"/>
      <c r="C2321" s="4"/>
      <c r="E2321" s="5" ph="1"/>
      <c r="F2321" s="5" ph="1"/>
      <c r="H2321" s="6"/>
    </row>
    <row r="2322" spans="1:8" s="5" customFormat="1" ht="27">
      <c r="A2322" s="2"/>
      <c r="B2322" s="3"/>
      <c r="C2322" s="4"/>
      <c r="E2322" s="5" ph="1"/>
      <c r="F2322" s="5" ph="1"/>
      <c r="H2322" s="6"/>
    </row>
    <row r="2323" spans="1:8" s="5" customFormat="1" ht="27">
      <c r="A2323" s="2"/>
      <c r="B2323" s="3"/>
      <c r="C2323" s="4"/>
      <c r="E2323" s="5" ph="1"/>
      <c r="F2323" s="5" ph="1"/>
      <c r="H2323" s="6"/>
    </row>
    <row r="2325" spans="1:8" s="5" customFormat="1" ht="27">
      <c r="A2325" s="2"/>
      <c r="B2325" s="3"/>
      <c r="C2325" s="4"/>
      <c r="E2325" s="5" ph="1"/>
      <c r="F2325" s="5" ph="1"/>
      <c r="H2325" s="6"/>
    </row>
    <row r="2326" spans="1:8" s="5" customFormat="1" ht="27">
      <c r="A2326" s="2"/>
      <c r="B2326" s="3"/>
      <c r="C2326" s="4"/>
      <c r="E2326" s="5" ph="1"/>
      <c r="F2326" s="5" ph="1"/>
      <c r="H2326" s="6"/>
    </row>
    <row r="2328" spans="1:8" s="5" customFormat="1" ht="27">
      <c r="A2328" s="2"/>
      <c r="B2328" s="3"/>
      <c r="C2328" s="4"/>
      <c r="E2328" s="5" ph="1"/>
      <c r="F2328" s="5" ph="1"/>
      <c r="H2328" s="6"/>
    </row>
    <row r="2333" spans="1:8" s="5" customFormat="1" ht="27">
      <c r="A2333" s="2"/>
      <c r="B2333" s="3"/>
      <c r="C2333" s="4"/>
      <c r="E2333" s="5" ph="1"/>
      <c r="F2333" s="5" ph="1"/>
      <c r="H2333" s="6"/>
    </row>
    <row r="2334" spans="1:8" s="5" customFormat="1" ht="27">
      <c r="A2334" s="2"/>
      <c r="B2334" s="3"/>
      <c r="C2334" s="4"/>
      <c r="E2334" s="5" ph="1"/>
      <c r="F2334" s="5" ph="1"/>
      <c r="H2334" s="6"/>
    </row>
    <row r="2336" spans="1:8" s="5" customFormat="1" ht="27">
      <c r="A2336" s="2"/>
      <c r="B2336" s="3"/>
      <c r="C2336" s="4"/>
      <c r="E2336" s="5" ph="1"/>
      <c r="F2336" s="5" ph="1"/>
      <c r="H2336" s="6"/>
    </row>
    <row r="2340" spans="1:8" s="5" customFormat="1" ht="27">
      <c r="A2340" s="2"/>
      <c r="B2340" s="3"/>
      <c r="C2340" s="4"/>
      <c r="E2340" s="5" ph="1"/>
      <c r="F2340" s="5" ph="1"/>
      <c r="H2340" s="6"/>
    </row>
    <row r="2341" spans="1:8" s="5" customFormat="1" ht="27">
      <c r="A2341" s="2"/>
      <c r="B2341" s="3"/>
      <c r="C2341" s="4"/>
      <c r="E2341" s="5" ph="1"/>
      <c r="F2341" s="5" ph="1"/>
      <c r="H2341" s="6"/>
    </row>
    <row r="2343" spans="1:8" s="5" customFormat="1" ht="27">
      <c r="A2343" s="2"/>
      <c r="B2343" s="3"/>
      <c r="C2343" s="4"/>
      <c r="E2343" s="5" ph="1"/>
      <c r="F2343" s="5" ph="1"/>
      <c r="H2343" s="6"/>
    </row>
    <row r="2344" spans="1:8" s="5" customFormat="1" ht="27">
      <c r="A2344" s="2"/>
      <c r="B2344" s="3"/>
      <c r="C2344" s="4"/>
      <c r="E2344" s="5" ph="1"/>
      <c r="F2344" s="5" ph="1"/>
      <c r="H2344" s="6"/>
    </row>
    <row r="2347" spans="1:8" s="5" customFormat="1" ht="27">
      <c r="A2347" s="2"/>
      <c r="B2347" s="3"/>
      <c r="C2347" s="4"/>
      <c r="E2347" s="5" ph="1"/>
      <c r="F2347" s="5" ph="1"/>
      <c r="H2347" s="6"/>
    </row>
    <row r="2348" spans="1:8" s="5" customFormat="1" ht="27">
      <c r="A2348" s="2"/>
      <c r="B2348" s="3"/>
      <c r="C2348" s="4"/>
      <c r="E2348" s="5" ph="1"/>
      <c r="F2348" s="5" ph="1"/>
      <c r="H2348" s="6"/>
    </row>
    <row r="2349" spans="1:8" s="5" customFormat="1" ht="27">
      <c r="A2349" s="2"/>
      <c r="B2349" s="3"/>
      <c r="C2349" s="4"/>
      <c r="E2349" s="5" ph="1"/>
      <c r="F2349" s="5" ph="1"/>
      <c r="H2349" s="6"/>
    </row>
    <row r="2353" spans="1:8" s="5" customFormat="1" ht="27">
      <c r="A2353" s="2"/>
      <c r="B2353" s="3"/>
      <c r="C2353" s="4"/>
      <c r="E2353" s="5" ph="1"/>
      <c r="F2353" s="5" ph="1"/>
      <c r="H2353" s="6"/>
    </row>
    <row r="2354" spans="1:8" s="5" customFormat="1" ht="27">
      <c r="A2354" s="2"/>
      <c r="B2354" s="3"/>
      <c r="C2354" s="4"/>
      <c r="E2354" s="5" ph="1"/>
      <c r="F2354" s="5" ph="1"/>
      <c r="H2354" s="6"/>
    </row>
    <row r="2356" spans="1:8" s="5" customFormat="1" ht="27">
      <c r="A2356" s="2"/>
      <c r="B2356" s="3"/>
      <c r="C2356" s="4"/>
      <c r="E2356" s="5" ph="1"/>
      <c r="F2356" s="5" ph="1"/>
      <c r="H2356" s="6"/>
    </row>
    <row r="2357" spans="1:8" s="5" customFormat="1" ht="27">
      <c r="A2357" s="2"/>
      <c r="B2357" s="3"/>
      <c r="C2357" s="4"/>
      <c r="E2357" s="5" ph="1"/>
      <c r="F2357" s="5" ph="1"/>
      <c r="H2357" s="6"/>
    </row>
    <row r="2360" spans="1:8" s="5" customFormat="1" ht="27">
      <c r="A2360" s="2"/>
      <c r="B2360" s="3"/>
      <c r="C2360" s="4"/>
      <c r="E2360" s="5" ph="1"/>
      <c r="F2360" s="5" ph="1"/>
      <c r="H2360" s="6"/>
    </row>
    <row r="2361" spans="1:8" s="5" customFormat="1" ht="27">
      <c r="A2361" s="2"/>
      <c r="B2361" s="3"/>
      <c r="C2361" s="4"/>
      <c r="E2361" s="5" ph="1"/>
      <c r="F2361" s="5" ph="1"/>
      <c r="H2361" s="6"/>
    </row>
    <row r="2362" spans="1:8" s="5" customFormat="1" ht="27">
      <c r="A2362" s="2"/>
      <c r="B2362" s="3"/>
      <c r="C2362" s="4"/>
      <c r="E2362" s="5" ph="1"/>
      <c r="F2362" s="5" ph="1"/>
      <c r="H2362" s="6"/>
    </row>
    <row r="2363" spans="1:8" s="5" customFormat="1" ht="27">
      <c r="A2363" s="2"/>
      <c r="B2363" s="3"/>
      <c r="C2363" s="4"/>
      <c r="E2363" s="5" ph="1"/>
      <c r="F2363" s="5" ph="1"/>
      <c r="H2363" s="6"/>
    </row>
    <row r="2366" spans="1:8" s="5" customFormat="1" ht="27">
      <c r="A2366" s="2"/>
      <c r="B2366" s="3"/>
      <c r="C2366" s="4"/>
      <c r="E2366" s="5" ph="1"/>
      <c r="F2366" s="5" ph="1"/>
      <c r="H2366" s="6"/>
    </row>
    <row r="2367" spans="1:8" s="5" customFormat="1" ht="27">
      <c r="A2367" s="2"/>
      <c r="B2367" s="3"/>
      <c r="C2367" s="4"/>
      <c r="E2367" s="5" ph="1"/>
      <c r="F2367" s="5" ph="1"/>
      <c r="H2367" s="6"/>
    </row>
    <row r="2368" spans="1:8" s="5" customFormat="1" ht="27">
      <c r="A2368" s="2"/>
      <c r="B2368" s="3"/>
      <c r="C2368" s="4"/>
      <c r="E2368" s="5" ph="1"/>
      <c r="F2368" s="5" ph="1"/>
      <c r="H2368" s="6"/>
    </row>
    <row r="2371" spans="1:8" s="5" customFormat="1" ht="27">
      <c r="A2371" s="2"/>
      <c r="B2371" s="3"/>
      <c r="C2371" s="4"/>
      <c r="E2371" s="5" ph="1"/>
      <c r="F2371" s="5" ph="1"/>
      <c r="H2371" s="6"/>
    </row>
    <row r="2372" spans="1:8" s="5" customFormat="1" ht="27">
      <c r="A2372" s="2"/>
      <c r="B2372" s="3"/>
      <c r="C2372" s="4"/>
      <c r="E2372" s="5" ph="1"/>
      <c r="F2372" s="5" ph="1"/>
      <c r="H2372" s="6"/>
    </row>
    <row r="2374" spans="1:8" s="5" customFormat="1" ht="27">
      <c r="A2374" s="2"/>
      <c r="B2374" s="3"/>
      <c r="C2374" s="4"/>
      <c r="E2374" s="5" ph="1"/>
      <c r="F2374" s="5" ph="1"/>
      <c r="H2374" s="6"/>
    </row>
    <row r="2375" spans="1:8" s="5" customFormat="1" ht="27">
      <c r="A2375" s="2"/>
      <c r="B2375" s="3"/>
      <c r="C2375" s="4"/>
      <c r="E2375" s="5" ph="1"/>
      <c r="F2375" s="5" ph="1"/>
      <c r="H2375" s="6"/>
    </row>
    <row r="2378" spans="1:8" s="5" customFormat="1" ht="27">
      <c r="A2378" s="2"/>
      <c r="B2378" s="3"/>
      <c r="C2378" s="4"/>
      <c r="E2378" s="5" ph="1"/>
      <c r="F2378" s="5" ph="1"/>
      <c r="H2378" s="6"/>
    </row>
    <row r="2379" spans="1:8" s="5" customFormat="1" ht="27">
      <c r="A2379" s="2"/>
      <c r="B2379" s="3"/>
      <c r="C2379" s="4"/>
      <c r="E2379" s="5" ph="1"/>
      <c r="F2379" s="5" ph="1"/>
      <c r="H2379" s="6"/>
    </row>
    <row r="2380" spans="1:8" s="5" customFormat="1" ht="27">
      <c r="A2380" s="2"/>
      <c r="B2380" s="3"/>
      <c r="C2380" s="4"/>
      <c r="E2380" s="5" ph="1"/>
      <c r="F2380" s="5" ph="1"/>
      <c r="H2380" s="6"/>
    </row>
    <row r="2381" spans="1:8" s="5" customFormat="1" ht="27">
      <c r="A2381" s="2"/>
      <c r="B2381" s="3"/>
      <c r="C2381" s="4"/>
      <c r="E2381" s="5" ph="1"/>
      <c r="F2381" s="5" ph="1"/>
      <c r="H2381" s="6"/>
    </row>
    <row r="2384" spans="1:8" s="5" customFormat="1" ht="27">
      <c r="A2384" s="2"/>
      <c r="B2384" s="3"/>
      <c r="C2384" s="4"/>
      <c r="E2384" s="5" ph="1"/>
      <c r="F2384" s="5" ph="1"/>
      <c r="H2384" s="6"/>
    </row>
    <row r="2385" spans="1:8" s="5" customFormat="1" ht="27">
      <c r="A2385" s="2"/>
      <c r="B2385" s="3"/>
      <c r="C2385" s="4"/>
      <c r="E2385" s="5" ph="1"/>
      <c r="F2385" s="5" ph="1"/>
      <c r="H2385" s="6"/>
    </row>
    <row r="2386" spans="1:8" s="5" customFormat="1" ht="27">
      <c r="A2386" s="2"/>
      <c r="B2386" s="3"/>
      <c r="C2386" s="4"/>
      <c r="E2386" s="5" ph="1"/>
      <c r="F2386" s="5" ph="1"/>
      <c r="H2386" s="6"/>
    </row>
    <row r="2388" spans="1:8" s="5" customFormat="1" ht="27">
      <c r="A2388" s="2"/>
      <c r="B2388" s="3"/>
      <c r="C2388" s="4"/>
      <c r="E2388" s="5" ph="1"/>
      <c r="F2388" s="5" ph="1"/>
      <c r="H2388" s="6"/>
    </row>
    <row r="2389" spans="1:8" s="5" customFormat="1" ht="27">
      <c r="A2389" s="2"/>
      <c r="B2389" s="3"/>
      <c r="C2389" s="4"/>
      <c r="E2389" s="5" ph="1"/>
      <c r="F2389" s="5" ph="1"/>
      <c r="H2389" s="6"/>
    </row>
    <row r="2390" spans="1:8" s="5" customFormat="1" ht="27">
      <c r="A2390" s="2"/>
      <c r="B2390" s="3"/>
      <c r="C2390" s="4"/>
      <c r="E2390" s="5" ph="1"/>
      <c r="F2390" s="5" ph="1"/>
      <c r="H2390" s="6"/>
    </row>
    <row r="2391" spans="1:8" s="5" customFormat="1" ht="27">
      <c r="A2391" s="2"/>
      <c r="B2391" s="3"/>
      <c r="C2391" s="4"/>
      <c r="E2391" s="5" ph="1"/>
      <c r="F2391" s="5" ph="1"/>
      <c r="H2391" s="6"/>
    </row>
    <row r="2394" spans="1:8" s="5" customFormat="1" ht="27">
      <c r="A2394" s="2"/>
      <c r="B2394" s="3"/>
      <c r="C2394" s="4"/>
      <c r="E2394" s="5" ph="1"/>
      <c r="F2394" s="5" ph="1"/>
      <c r="H2394" s="6"/>
    </row>
    <row r="2395" spans="1:8" s="5" customFormat="1" ht="27">
      <c r="A2395" s="2"/>
      <c r="B2395" s="3"/>
      <c r="C2395" s="4"/>
      <c r="E2395" s="5" ph="1"/>
      <c r="F2395" s="5" ph="1"/>
      <c r="H2395" s="6"/>
    </row>
    <row r="2396" spans="1:8" s="5" customFormat="1" ht="27">
      <c r="A2396" s="2"/>
      <c r="B2396" s="3"/>
      <c r="C2396" s="4"/>
      <c r="E2396" s="5" ph="1"/>
      <c r="F2396" s="5" ph="1"/>
      <c r="H2396" s="6"/>
    </row>
    <row r="2397" spans="1:8" s="5" customFormat="1" ht="27">
      <c r="A2397" s="2"/>
      <c r="B2397" s="3"/>
      <c r="C2397" s="4"/>
      <c r="E2397" s="5" ph="1"/>
      <c r="F2397" s="5" ph="1"/>
      <c r="H2397" s="6"/>
    </row>
    <row r="2398" spans="1:8" s="5" customFormat="1" ht="27">
      <c r="A2398" s="2"/>
      <c r="B2398" s="3"/>
      <c r="C2398" s="4"/>
      <c r="E2398" s="5" ph="1"/>
      <c r="F2398" s="5" ph="1"/>
      <c r="H2398" s="6"/>
    </row>
    <row r="2399" spans="1:8" s="5" customFormat="1" ht="27">
      <c r="A2399" s="2"/>
      <c r="B2399" s="3"/>
      <c r="C2399" s="4"/>
      <c r="E2399" s="5" ph="1"/>
      <c r="F2399" s="5" ph="1"/>
      <c r="H2399" s="6"/>
    </row>
    <row r="2400" spans="1:8" s="5" customFormat="1" ht="27">
      <c r="A2400" s="2"/>
      <c r="B2400" s="3"/>
      <c r="C2400" s="4"/>
      <c r="E2400" s="5" ph="1"/>
      <c r="F2400" s="5" ph="1"/>
      <c r="H2400" s="6"/>
    </row>
    <row r="2401" spans="1:8" s="5" customFormat="1" ht="27">
      <c r="A2401" s="2"/>
      <c r="B2401" s="3"/>
      <c r="C2401" s="4"/>
      <c r="E2401" s="5" ph="1"/>
      <c r="F2401" s="5" ph="1"/>
      <c r="H2401" s="6"/>
    </row>
    <row r="2402" spans="1:8" s="5" customFormat="1" ht="27">
      <c r="A2402" s="2"/>
      <c r="B2402" s="3"/>
      <c r="C2402" s="4"/>
      <c r="E2402" s="5" ph="1"/>
      <c r="F2402" s="5" ph="1"/>
      <c r="H2402" s="6"/>
    </row>
    <row r="2404" spans="1:8" s="5" customFormat="1" ht="27">
      <c r="A2404" s="2"/>
      <c r="B2404" s="3"/>
      <c r="C2404" s="4"/>
      <c r="E2404" s="5" ph="1"/>
      <c r="F2404" s="5" ph="1"/>
      <c r="H2404" s="6"/>
    </row>
    <row r="2406" spans="1:8" s="5" customFormat="1" ht="27">
      <c r="A2406" s="2"/>
      <c r="B2406" s="3"/>
      <c r="C2406" s="4"/>
      <c r="E2406" s="5" ph="1"/>
      <c r="F2406" s="5" ph="1"/>
      <c r="H2406" s="6"/>
    </row>
    <row r="2407" spans="1:8" s="5" customFormat="1" ht="27">
      <c r="A2407" s="2"/>
      <c r="B2407" s="3"/>
      <c r="C2407" s="4"/>
      <c r="E2407" s="5" ph="1"/>
      <c r="F2407" s="5" ph="1"/>
      <c r="H2407" s="6"/>
    </row>
    <row r="2409" spans="1:8" s="5" customFormat="1" ht="27">
      <c r="A2409" s="2"/>
      <c r="B2409" s="3"/>
      <c r="C2409" s="4"/>
      <c r="E2409" s="5" ph="1"/>
      <c r="F2409" s="5" ph="1"/>
      <c r="H2409" s="6"/>
    </row>
    <row r="2410" spans="1:8" s="5" customFormat="1" ht="27">
      <c r="A2410" s="2"/>
      <c r="B2410" s="3"/>
      <c r="C2410" s="4"/>
      <c r="E2410" s="5" ph="1"/>
      <c r="F2410" s="5" ph="1"/>
      <c r="H2410" s="6"/>
    </row>
    <row r="2411" spans="1:8" s="5" customFormat="1" ht="27">
      <c r="A2411" s="2"/>
      <c r="B2411" s="3"/>
      <c r="C2411" s="4"/>
      <c r="E2411" s="5" ph="1"/>
      <c r="F2411" s="5" ph="1"/>
      <c r="H2411" s="6"/>
    </row>
    <row r="2412" spans="1:8" s="5" customFormat="1" ht="27">
      <c r="A2412" s="2"/>
      <c r="B2412" s="3"/>
      <c r="C2412" s="4"/>
      <c r="E2412" s="5" ph="1"/>
      <c r="F2412" s="5" ph="1"/>
      <c r="H2412" s="6"/>
    </row>
    <row r="2413" spans="1:8" s="5" customFormat="1" ht="27">
      <c r="A2413" s="2"/>
      <c r="B2413" s="3"/>
      <c r="C2413" s="4"/>
      <c r="E2413" s="5" ph="1"/>
      <c r="F2413" s="5" ph="1"/>
      <c r="H2413" s="6"/>
    </row>
    <row r="2414" spans="1:8" s="5" customFormat="1" ht="27">
      <c r="A2414" s="2"/>
      <c r="B2414" s="3"/>
      <c r="C2414" s="4"/>
      <c r="E2414" s="5" ph="1"/>
      <c r="F2414" s="5" ph="1"/>
      <c r="H2414" s="6"/>
    </row>
    <row r="2415" spans="1:8" s="5" customFormat="1" ht="27">
      <c r="A2415" s="2"/>
      <c r="B2415" s="3"/>
      <c r="C2415" s="4"/>
      <c r="E2415" s="5" ph="1"/>
      <c r="F2415" s="5" ph="1"/>
      <c r="H2415" s="6"/>
    </row>
    <row r="2416" spans="1:8" s="5" customFormat="1" ht="27">
      <c r="A2416" s="2"/>
      <c r="B2416" s="3"/>
      <c r="C2416" s="4"/>
      <c r="E2416" s="5" ph="1"/>
      <c r="F2416" s="5" ph="1"/>
      <c r="H2416" s="6"/>
    </row>
    <row r="2417" spans="1:8" s="5" customFormat="1" ht="27">
      <c r="A2417" s="2"/>
      <c r="B2417" s="3"/>
      <c r="C2417" s="4"/>
      <c r="E2417" s="5" ph="1"/>
      <c r="F2417" s="5" ph="1"/>
      <c r="H2417" s="6"/>
    </row>
    <row r="2418" spans="1:8" s="5" customFormat="1" ht="27">
      <c r="A2418" s="2"/>
      <c r="B2418" s="3"/>
      <c r="C2418" s="4"/>
      <c r="E2418" s="5" ph="1"/>
      <c r="F2418" s="5" ph="1"/>
      <c r="H2418" s="6"/>
    </row>
    <row r="2419" spans="1:8" s="5" customFormat="1" ht="27">
      <c r="A2419" s="2"/>
      <c r="B2419" s="3"/>
      <c r="C2419" s="4"/>
      <c r="E2419" s="5" ph="1"/>
      <c r="F2419" s="5" ph="1"/>
      <c r="H2419" s="6"/>
    </row>
    <row r="2420" spans="1:8" s="5" customFormat="1" ht="27">
      <c r="A2420" s="2"/>
      <c r="B2420" s="3"/>
      <c r="C2420" s="4"/>
      <c r="E2420" s="5" ph="1"/>
      <c r="F2420" s="5" ph="1"/>
      <c r="H2420" s="6"/>
    </row>
    <row r="2421" spans="1:8" s="5" customFormat="1" ht="27">
      <c r="A2421" s="2"/>
      <c r="B2421" s="3"/>
      <c r="C2421" s="4"/>
      <c r="E2421" s="5" ph="1"/>
      <c r="F2421" s="5" ph="1"/>
      <c r="H2421" s="6"/>
    </row>
    <row r="2422" spans="1:8" s="5" customFormat="1" ht="27">
      <c r="A2422" s="2"/>
      <c r="B2422" s="3"/>
      <c r="C2422" s="4"/>
      <c r="E2422" s="5" ph="1"/>
      <c r="F2422" s="5" ph="1"/>
      <c r="H2422" s="6"/>
    </row>
    <row r="2423" spans="1:8" s="5" customFormat="1" ht="27">
      <c r="A2423" s="2"/>
      <c r="B2423" s="3"/>
      <c r="C2423" s="4"/>
      <c r="E2423" s="5" ph="1"/>
      <c r="F2423" s="5" ph="1"/>
      <c r="H2423" s="6"/>
    </row>
    <row r="2425" spans="1:8" s="5" customFormat="1" ht="27">
      <c r="A2425" s="2"/>
      <c r="B2425" s="3"/>
      <c r="C2425" s="4"/>
      <c r="E2425" s="5" ph="1"/>
      <c r="F2425" s="5" ph="1"/>
      <c r="H2425" s="6"/>
    </row>
    <row r="2426" spans="1:8" s="5" customFormat="1" ht="27">
      <c r="A2426" s="2"/>
      <c r="B2426" s="3"/>
      <c r="C2426" s="4"/>
      <c r="E2426" s="5" ph="1"/>
      <c r="F2426" s="5" ph="1"/>
      <c r="H2426" s="6"/>
    </row>
    <row r="2427" spans="1:8" s="5" customFormat="1" ht="27">
      <c r="A2427" s="2"/>
      <c r="B2427" s="3"/>
      <c r="C2427" s="4"/>
      <c r="E2427" s="5" ph="1"/>
      <c r="F2427" s="5" ph="1"/>
      <c r="H2427" s="6"/>
    </row>
    <row r="2428" spans="1:8" s="5" customFormat="1" ht="27">
      <c r="A2428" s="2"/>
      <c r="B2428" s="3"/>
      <c r="C2428" s="4"/>
      <c r="E2428" s="5" ph="1"/>
      <c r="F2428" s="5" ph="1"/>
      <c r="H2428" s="6"/>
    </row>
    <row r="2429" spans="1:8" s="5" customFormat="1" ht="27">
      <c r="A2429" s="2"/>
      <c r="B2429" s="3"/>
      <c r="C2429" s="4"/>
      <c r="E2429" s="5" ph="1"/>
      <c r="F2429" s="5" ph="1"/>
      <c r="H2429" s="6"/>
    </row>
    <row r="2430" spans="1:8" s="5" customFormat="1" ht="27">
      <c r="A2430" s="2"/>
      <c r="B2430" s="3"/>
      <c r="C2430" s="4"/>
      <c r="E2430" s="5" ph="1"/>
      <c r="F2430" s="5" ph="1"/>
      <c r="H2430" s="6"/>
    </row>
    <row r="2431" spans="1:8" s="5" customFormat="1" ht="27">
      <c r="A2431" s="2"/>
      <c r="B2431" s="3"/>
      <c r="C2431" s="4"/>
      <c r="E2431" s="5" ph="1"/>
      <c r="F2431" s="5" ph="1"/>
      <c r="H2431" s="6"/>
    </row>
    <row r="2432" spans="1:8" s="5" customFormat="1" ht="27">
      <c r="A2432" s="2"/>
      <c r="B2432" s="3"/>
      <c r="C2432" s="4"/>
      <c r="E2432" s="5" ph="1"/>
      <c r="F2432" s="5" ph="1"/>
      <c r="H2432" s="6"/>
    </row>
    <row r="2433" spans="1:8" s="5" customFormat="1" ht="27">
      <c r="A2433" s="2"/>
      <c r="B2433" s="3"/>
      <c r="C2433" s="4"/>
      <c r="E2433" s="5" ph="1"/>
      <c r="F2433" s="5" ph="1"/>
      <c r="H2433" s="6"/>
    </row>
    <row r="2434" spans="1:8" s="5" customFormat="1" ht="27">
      <c r="A2434" s="2"/>
      <c r="B2434" s="3"/>
      <c r="C2434" s="4"/>
      <c r="E2434" s="5" ph="1"/>
      <c r="F2434" s="5" ph="1"/>
      <c r="H2434" s="6"/>
    </row>
    <row r="2435" spans="1:8" s="5" customFormat="1" ht="27">
      <c r="A2435" s="2"/>
      <c r="B2435" s="3"/>
      <c r="C2435" s="4"/>
      <c r="E2435" s="5" ph="1"/>
      <c r="F2435" s="5" ph="1"/>
      <c r="H2435" s="6"/>
    </row>
    <row r="2436" spans="1:8" s="5" customFormat="1" ht="27">
      <c r="A2436" s="2"/>
      <c r="B2436" s="3"/>
      <c r="C2436" s="4"/>
      <c r="E2436" s="5" ph="1"/>
      <c r="F2436" s="5" ph="1"/>
      <c r="H2436" s="6"/>
    </row>
    <row r="2437" spans="1:8" s="5" customFormat="1" ht="27">
      <c r="A2437" s="2"/>
      <c r="B2437" s="3"/>
      <c r="C2437" s="4"/>
      <c r="E2437" s="5" ph="1"/>
      <c r="F2437" s="5" ph="1"/>
      <c r="H2437" s="6"/>
    </row>
    <row r="2438" spans="1:8" s="5" customFormat="1" ht="27">
      <c r="A2438" s="2"/>
      <c r="B2438" s="3"/>
      <c r="C2438" s="4"/>
      <c r="E2438" s="5" ph="1"/>
      <c r="F2438" s="5" ph="1"/>
      <c r="H2438" s="6"/>
    </row>
    <row r="2439" spans="1:8" s="5" customFormat="1" ht="27">
      <c r="A2439" s="2"/>
      <c r="B2439" s="3"/>
      <c r="C2439" s="4"/>
      <c r="E2439" s="5" ph="1"/>
      <c r="F2439" s="5" ph="1"/>
      <c r="H2439" s="6"/>
    </row>
    <row r="2440" spans="1:8" s="5" customFormat="1" ht="27">
      <c r="A2440" s="2"/>
      <c r="B2440" s="3"/>
      <c r="C2440" s="4"/>
      <c r="E2440" s="5" ph="1"/>
      <c r="F2440" s="5" ph="1"/>
      <c r="H2440" s="6"/>
    </row>
    <row r="2441" spans="1:8" s="5" customFormat="1" ht="27">
      <c r="A2441" s="2"/>
      <c r="B2441" s="3"/>
      <c r="C2441" s="4"/>
      <c r="E2441" s="5" ph="1"/>
      <c r="F2441" s="5" ph="1"/>
      <c r="H2441" s="6"/>
    </row>
    <row r="2443" spans="1:8" s="5" customFormat="1" ht="27">
      <c r="A2443" s="2"/>
      <c r="B2443" s="3"/>
      <c r="C2443" s="4"/>
      <c r="E2443" s="5" ph="1"/>
      <c r="F2443" s="5" ph="1"/>
      <c r="H2443" s="6"/>
    </row>
    <row r="2444" spans="1:8" s="5" customFormat="1" ht="27">
      <c r="A2444" s="2"/>
      <c r="B2444" s="3"/>
      <c r="C2444" s="4"/>
      <c r="E2444" s="5" ph="1"/>
      <c r="F2444" s="5" ph="1"/>
      <c r="H2444" s="6"/>
    </row>
    <row r="2445" spans="1:8" s="5" customFormat="1" ht="27">
      <c r="A2445" s="2"/>
      <c r="B2445" s="3"/>
      <c r="C2445" s="4"/>
      <c r="E2445" s="5" ph="1"/>
      <c r="F2445" s="5" ph="1"/>
      <c r="H2445" s="6"/>
    </row>
    <row r="2446" spans="1:8" s="5" customFormat="1" ht="27">
      <c r="A2446" s="2"/>
      <c r="B2446" s="3"/>
      <c r="C2446" s="4"/>
      <c r="E2446" s="5" ph="1"/>
      <c r="F2446" s="5" ph="1"/>
      <c r="H2446" s="6"/>
    </row>
    <row r="2447" spans="1:8" s="5" customFormat="1" ht="27">
      <c r="A2447" s="2"/>
      <c r="B2447" s="3"/>
      <c r="C2447" s="4"/>
      <c r="E2447" s="5" ph="1"/>
      <c r="F2447" s="5" ph="1"/>
      <c r="H2447" s="6"/>
    </row>
    <row r="2448" spans="1:8" s="5" customFormat="1" ht="27">
      <c r="A2448" s="2"/>
      <c r="B2448" s="3"/>
      <c r="C2448" s="4"/>
      <c r="E2448" s="5" ph="1"/>
      <c r="F2448" s="5" ph="1"/>
      <c r="H2448" s="6"/>
    </row>
    <row r="2449" spans="1:8" s="5" customFormat="1" ht="27">
      <c r="A2449" s="2"/>
      <c r="B2449" s="3"/>
      <c r="C2449" s="4"/>
      <c r="E2449" s="5" ph="1"/>
      <c r="F2449" s="5" ph="1"/>
      <c r="H2449" s="6"/>
    </row>
    <row r="2450" spans="1:8" s="5" customFormat="1" ht="27">
      <c r="A2450" s="2"/>
      <c r="B2450" s="3"/>
      <c r="C2450" s="4"/>
      <c r="E2450" s="5" ph="1"/>
      <c r="F2450" s="5" ph="1"/>
      <c r="H2450" s="6"/>
    </row>
    <row r="2451" spans="1:8" s="5" customFormat="1" ht="27">
      <c r="A2451" s="2"/>
      <c r="B2451" s="3"/>
      <c r="C2451" s="4"/>
      <c r="E2451" s="5" ph="1"/>
      <c r="F2451" s="5" ph="1"/>
      <c r="H2451" s="6"/>
    </row>
    <row r="2452" spans="1:8" s="5" customFormat="1" ht="27">
      <c r="A2452" s="2"/>
      <c r="B2452" s="3"/>
      <c r="C2452" s="4"/>
      <c r="E2452" s="5" ph="1"/>
      <c r="F2452" s="5" ph="1"/>
      <c r="H2452" s="6"/>
    </row>
    <row r="2453" spans="1:8" s="5" customFormat="1" ht="27">
      <c r="A2453" s="2"/>
      <c r="B2453" s="3"/>
      <c r="C2453" s="4"/>
      <c r="E2453" s="5" ph="1"/>
      <c r="F2453" s="5" ph="1"/>
      <c r="H2453" s="6"/>
    </row>
    <row r="2454" spans="1:8" s="5" customFormat="1" ht="27">
      <c r="A2454" s="2"/>
      <c r="B2454" s="3"/>
      <c r="C2454" s="4"/>
      <c r="E2454" s="5" ph="1"/>
      <c r="F2454" s="5" ph="1"/>
      <c r="H2454" s="6"/>
    </row>
    <row r="2456" spans="1:8" s="5" customFormat="1" ht="27">
      <c r="A2456" s="2"/>
      <c r="B2456" s="3"/>
      <c r="C2456" s="4"/>
      <c r="E2456" s="5" ph="1"/>
      <c r="F2456" s="5" ph="1"/>
      <c r="H2456" s="6"/>
    </row>
    <row r="2457" spans="1:8" s="5" customFormat="1" ht="27">
      <c r="A2457" s="2"/>
      <c r="B2457" s="3"/>
      <c r="C2457" s="4"/>
      <c r="E2457" s="5" ph="1"/>
      <c r="F2457" s="5" ph="1"/>
      <c r="H2457" s="6"/>
    </row>
    <row r="2458" spans="1:8" s="5" customFormat="1" ht="27">
      <c r="A2458" s="2"/>
      <c r="B2458" s="3"/>
      <c r="C2458" s="4"/>
      <c r="E2458" s="5" ph="1"/>
      <c r="F2458" s="5" ph="1"/>
      <c r="H2458" s="6"/>
    </row>
    <row r="2459" spans="1:8" s="5" customFormat="1" ht="27">
      <c r="A2459" s="2"/>
      <c r="B2459" s="3"/>
      <c r="C2459" s="4"/>
      <c r="E2459" s="5" ph="1"/>
      <c r="F2459" s="5" ph="1"/>
      <c r="H2459" s="6"/>
    </row>
    <row r="2460" spans="1:8" s="5" customFormat="1" ht="27">
      <c r="A2460" s="2"/>
      <c r="B2460" s="3"/>
      <c r="C2460" s="4"/>
      <c r="E2460" s="5" ph="1"/>
      <c r="F2460" s="5" ph="1"/>
      <c r="H2460" s="6"/>
    </row>
    <row r="2461" spans="1:8" s="5" customFormat="1" ht="27">
      <c r="A2461" s="2"/>
      <c r="B2461" s="3"/>
      <c r="C2461" s="4"/>
      <c r="E2461" s="5" ph="1"/>
      <c r="F2461" s="5" ph="1"/>
      <c r="H2461" s="6"/>
    </row>
    <row r="2462" spans="1:8" s="5" customFormat="1" ht="27">
      <c r="A2462" s="2"/>
      <c r="B2462" s="3"/>
      <c r="C2462" s="4"/>
      <c r="E2462" s="5" ph="1"/>
      <c r="F2462" s="5" ph="1"/>
      <c r="H2462" s="6"/>
    </row>
    <row r="2463" spans="1:8" s="5" customFormat="1" ht="27">
      <c r="A2463" s="2"/>
      <c r="B2463" s="3"/>
      <c r="C2463" s="4"/>
      <c r="E2463" s="5" ph="1"/>
      <c r="F2463" s="5" ph="1"/>
      <c r="H2463" s="6"/>
    </row>
    <row r="2464" spans="1:8" s="5" customFormat="1" ht="27">
      <c r="A2464" s="2"/>
      <c r="B2464" s="3"/>
      <c r="C2464" s="4"/>
      <c r="E2464" s="5" ph="1"/>
      <c r="F2464" s="5" ph="1"/>
      <c r="H2464" s="6"/>
    </row>
    <row r="2465" spans="1:8" s="5" customFormat="1" ht="27">
      <c r="A2465" s="2"/>
      <c r="B2465" s="3"/>
      <c r="C2465" s="4"/>
      <c r="E2465" s="5" ph="1"/>
      <c r="F2465" s="5" ph="1"/>
      <c r="H2465" s="6"/>
    </row>
    <row r="2466" spans="1:8" s="5" customFormat="1" ht="27">
      <c r="A2466" s="2"/>
      <c r="B2466" s="3"/>
      <c r="C2466" s="4"/>
      <c r="E2466" s="5" ph="1"/>
      <c r="F2466" s="5" ph="1"/>
      <c r="H2466" s="6"/>
    </row>
    <row r="2467" spans="1:8" s="5" customFormat="1" ht="27">
      <c r="A2467" s="2"/>
      <c r="B2467" s="3"/>
      <c r="C2467" s="4"/>
      <c r="E2467" s="5" ph="1"/>
      <c r="F2467" s="5" ph="1"/>
      <c r="H2467" s="6"/>
    </row>
    <row r="2468" spans="1:8" s="5" customFormat="1" ht="27">
      <c r="A2468" s="2"/>
      <c r="B2468" s="3"/>
      <c r="C2468" s="4"/>
      <c r="E2468" s="5" ph="1"/>
      <c r="F2468" s="5" ph="1"/>
      <c r="H2468" s="6"/>
    </row>
    <row r="2469" spans="1:8" s="5" customFormat="1" ht="27">
      <c r="A2469" s="2"/>
      <c r="B2469" s="3"/>
      <c r="C2469" s="4"/>
      <c r="E2469" s="5" ph="1"/>
      <c r="F2469" s="5" ph="1"/>
      <c r="H2469" s="6"/>
    </row>
    <row r="2470" spans="1:8" s="5" customFormat="1" ht="27">
      <c r="A2470" s="2"/>
      <c r="B2470" s="3"/>
      <c r="C2470" s="4"/>
      <c r="E2470" s="5" ph="1"/>
      <c r="F2470" s="5" ph="1"/>
      <c r="H2470" s="6"/>
    </row>
    <row r="2471" spans="1:8" s="5" customFormat="1" ht="27">
      <c r="A2471" s="2"/>
      <c r="B2471" s="3"/>
      <c r="C2471" s="4"/>
      <c r="E2471" s="5" ph="1"/>
      <c r="F2471" s="5" ph="1"/>
      <c r="H2471" s="6"/>
    </row>
    <row r="2472" spans="1:8" s="5" customFormat="1" ht="27">
      <c r="A2472" s="2"/>
      <c r="B2472" s="3"/>
      <c r="C2472" s="4"/>
      <c r="E2472" s="5" ph="1"/>
      <c r="F2472" s="5" ph="1"/>
      <c r="H2472" s="6"/>
    </row>
    <row r="2473" spans="1:8" s="5" customFormat="1" ht="27">
      <c r="A2473" s="2"/>
      <c r="B2473" s="3"/>
      <c r="C2473" s="4"/>
      <c r="E2473" s="5" ph="1"/>
      <c r="F2473" s="5" ph="1"/>
      <c r="H2473" s="6"/>
    </row>
    <row r="2474" spans="1:8" s="5" customFormat="1" ht="27">
      <c r="A2474" s="2"/>
      <c r="B2474" s="3"/>
      <c r="C2474" s="4"/>
      <c r="E2474" s="5" ph="1"/>
      <c r="F2474" s="5" ph="1"/>
      <c r="H2474" s="6"/>
    </row>
    <row r="2475" spans="1:8" s="5" customFormat="1" ht="27">
      <c r="A2475" s="2"/>
      <c r="B2475" s="3"/>
      <c r="C2475" s="4"/>
      <c r="E2475" s="5" ph="1"/>
      <c r="F2475" s="5" ph="1"/>
      <c r="H2475" s="6"/>
    </row>
    <row r="2476" spans="1:8" s="5" customFormat="1" ht="27">
      <c r="A2476" s="2"/>
      <c r="B2476" s="3"/>
      <c r="C2476" s="4"/>
      <c r="E2476" s="5" ph="1"/>
      <c r="F2476" s="5" ph="1"/>
      <c r="H2476" s="6"/>
    </row>
    <row r="2477" spans="1:8" s="5" customFormat="1" ht="27">
      <c r="A2477" s="2"/>
      <c r="B2477" s="3"/>
      <c r="C2477" s="4"/>
      <c r="E2477" s="5" ph="1"/>
      <c r="F2477" s="5" ph="1"/>
      <c r="H2477" s="6"/>
    </row>
    <row r="2478" spans="1:8" s="5" customFormat="1" ht="27">
      <c r="A2478" s="2"/>
      <c r="B2478" s="3"/>
      <c r="C2478" s="4"/>
      <c r="E2478" s="5" ph="1"/>
      <c r="F2478" s="5" ph="1"/>
      <c r="H2478" s="6"/>
    </row>
    <row r="2479" spans="1:8" s="5" customFormat="1" ht="27">
      <c r="A2479" s="2"/>
      <c r="B2479" s="3"/>
      <c r="C2479" s="4"/>
      <c r="E2479" s="5" ph="1"/>
      <c r="F2479" s="5" ph="1"/>
      <c r="H2479" s="6"/>
    </row>
    <row r="2480" spans="1:8" s="5" customFormat="1" ht="27">
      <c r="A2480" s="2"/>
      <c r="B2480" s="3"/>
      <c r="C2480" s="4"/>
      <c r="E2480" s="5" ph="1"/>
      <c r="F2480" s="5" ph="1"/>
      <c r="H2480" s="6"/>
    </row>
    <row r="2481" spans="1:8" s="5" customFormat="1" ht="27">
      <c r="A2481" s="2"/>
      <c r="B2481" s="3"/>
      <c r="C2481" s="4"/>
      <c r="E2481" s="5" ph="1"/>
      <c r="F2481" s="5" ph="1"/>
      <c r="H2481" s="6"/>
    </row>
    <row r="2482" spans="1:8" s="5" customFormat="1" ht="27">
      <c r="A2482" s="2"/>
      <c r="B2482" s="3"/>
      <c r="C2482" s="4"/>
      <c r="E2482" s="5" ph="1"/>
      <c r="F2482" s="5" ph="1"/>
      <c r="H2482" s="6"/>
    </row>
    <row r="2483" spans="1:8" s="5" customFormat="1" ht="27">
      <c r="A2483" s="2"/>
      <c r="B2483" s="3"/>
      <c r="C2483" s="4"/>
      <c r="E2483" s="5" ph="1"/>
      <c r="F2483" s="5" ph="1"/>
      <c r="H2483" s="6"/>
    </row>
    <row r="2484" spans="1:8" s="5" customFormat="1" ht="27">
      <c r="A2484" s="2"/>
      <c r="B2484" s="3"/>
      <c r="C2484" s="4"/>
      <c r="E2484" s="5" ph="1"/>
      <c r="F2484" s="5" ph="1"/>
      <c r="H2484" s="6"/>
    </row>
    <row r="2485" spans="1:8" s="5" customFormat="1" ht="27">
      <c r="A2485" s="2"/>
      <c r="B2485" s="3"/>
      <c r="C2485" s="4"/>
      <c r="E2485" s="5" ph="1"/>
      <c r="F2485" s="5" ph="1"/>
      <c r="H2485" s="6"/>
    </row>
    <row r="2486" spans="1:8" s="5" customFormat="1" ht="27">
      <c r="A2486" s="2"/>
      <c r="B2486" s="3"/>
      <c r="C2486" s="4"/>
      <c r="E2486" s="5" ph="1"/>
      <c r="F2486" s="5" ph="1"/>
      <c r="H2486" s="6"/>
    </row>
    <row r="2487" spans="1:8" s="5" customFormat="1" ht="27">
      <c r="A2487" s="2"/>
      <c r="B2487" s="3"/>
      <c r="C2487" s="4"/>
      <c r="E2487" s="5" ph="1"/>
      <c r="F2487" s="5" ph="1"/>
      <c r="H2487" s="6"/>
    </row>
    <row r="2488" spans="1:8" s="5" customFormat="1" ht="27">
      <c r="A2488" s="2"/>
      <c r="B2488" s="3"/>
      <c r="C2488" s="4"/>
      <c r="E2488" s="5" ph="1"/>
      <c r="F2488" s="5" ph="1"/>
      <c r="H2488" s="6"/>
    </row>
    <row r="2489" spans="1:8" s="5" customFormat="1" ht="27">
      <c r="A2489" s="2"/>
      <c r="B2489" s="3"/>
      <c r="C2489" s="4"/>
      <c r="E2489" s="5" ph="1"/>
      <c r="F2489" s="5" ph="1"/>
      <c r="H2489" s="6"/>
    </row>
    <row r="2490" spans="1:8" s="5" customFormat="1" ht="27">
      <c r="A2490" s="2"/>
      <c r="B2490" s="3"/>
      <c r="C2490" s="4"/>
      <c r="E2490" s="5" ph="1"/>
      <c r="F2490" s="5" ph="1"/>
      <c r="H2490" s="6"/>
    </row>
    <row r="2491" spans="1:8" s="5" customFormat="1" ht="27">
      <c r="A2491" s="2"/>
      <c r="B2491" s="3"/>
      <c r="C2491" s="4"/>
      <c r="E2491" s="5" ph="1"/>
      <c r="F2491" s="5" ph="1"/>
      <c r="H2491" s="6"/>
    </row>
    <row r="2492" spans="1:8" s="5" customFormat="1" ht="27">
      <c r="A2492" s="2"/>
      <c r="B2492" s="3"/>
      <c r="C2492" s="4"/>
      <c r="E2492" s="5" ph="1"/>
      <c r="F2492" s="5" ph="1"/>
      <c r="H2492" s="6"/>
    </row>
    <row r="2493" spans="1:8" s="5" customFormat="1" ht="27">
      <c r="A2493" s="2"/>
      <c r="B2493" s="3"/>
      <c r="C2493" s="4"/>
      <c r="E2493" s="5" ph="1"/>
      <c r="F2493" s="5" ph="1"/>
      <c r="H2493" s="6"/>
    </row>
    <row r="2494" spans="1:8" s="5" customFormat="1" ht="27">
      <c r="A2494" s="2"/>
      <c r="B2494" s="3"/>
      <c r="C2494" s="4"/>
      <c r="E2494" s="5" ph="1"/>
      <c r="F2494" s="5" ph="1"/>
      <c r="H2494" s="6"/>
    </row>
    <row r="2495" spans="1:8" s="5" customFormat="1" ht="27">
      <c r="A2495" s="2"/>
      <c r="B2495" s="3"/>
      <c r="C2495" s="4"/>
      <c r="E2495" s="5" ph="1"/>
      <c r="F2495" s="5" ph="1"/>
      <c r="H2495" s="6"/>
    </row>
    <row r="2496" spans="1:8" s="5" customFormat="1" ht="27">
      <c r="A2496" s="2"/>
      <c r="B2496" s="3"/>
      <c r="C2496" s="4"/>
      <c r="E2496" s="5" ph="1"/>
      <c r="F2496" s="5" ph="1"/>
      <c r="H2496" s="6"/>
    </row>
    <row r="2497" spans="1:8" s="5" customFormat="1" ht="27">
      <c r="A2497" s="2"/>
      <c r="B2497" s="3"/>
      <c r="C2497" s="4"/>
      <c r="E2497" s="5" ph="1"/>
      <c r="F2497" s="5" ph="1"/>
      <c r="H2497" s="6"/>
    </row>
    <row r="2498" spans="1:8" s="5" customFormat="1" ht="27">
      <c r="A2498" s="2"/>
      <c r="B2498" s="3"/>
      <c r="C2498" s="4"/>
      <c r="E2498" s="5" ph="1"/>
      <c r="F2498" s="5" ph="1"/>
      <c r="H2498" s="6"/>
    </row>
    <row r="2499" spans="1:8" s="5" customFormat="1" ht="27">
      <c r="A2499" s="2"/>
      <c r="B2499" s="3"/>
      <c r="C2499" s="4"/>
      <c r="E2499" s="5" ph="1"/>
      <c r="F2499" s="5" ph="1"/>
      <c r="H2499" s="6"/>
    </row>
    <row r="2500" spans="1:8" s="5" customFormat="1" ht="27">
      <c r="A2500" s="2"/>
      <c r="B2500" s="3"/>
      <c r="C2500" s="4"/>
      <c r="E2500" s="5" ph="1"/>
      <c r="F2500" s="5" ph="1"/>
      <c r="H2500" s="6"/>
    </row>
    <row r="2501" spans="1:8" s="5" customFormat="1" ht="27">
      <c r="A2501" s="2"/>
      <c r="B2501" s="3"/>
      <c r="C2501" s="4"/>
      <c r="E2501" s="5" ph="1"/>
      <c r="F2501" s="5" ph="1"/>
      <c r="H2501" s="6"/>
    </row>
    <row r="2502" spans="1:8" s="5" customFormat="1" ht="27">
      <c r="A2502" s="2"/>
      <c r="B2502" s="3"/>
      <c r="C2502" s="4"/>
      <c r="E2502" s="5" ph="1"/>
      <c r="F2502" s="5" ph="1"/>
      <c r="H2502" s="6"/>
    </row>
    <row r="2503" spans="1:8" s="5" customFormat="1" ht="27">
      <c r="A2503" s="2"/>
      <c r="B2503" s="3"/>
      <c r="C2503" s="4"/>
      <c r="E2503" s="5" ph="1"/>
      <c r="F2503" s="5" ph="1"/>
      <c r="H2503" s="6"/>
    </row>
    <row r="2504" spans="1:8" s="5" customFormat="1" ht="27">
      <c r="A2504" s="2"/>
      <c r="B2504" s="3"/>
      <c r="C2504" s="4"/>
      <c r="E2504" s="5" ph="1"/>
      <c r="F2504" s="5" ph="1"/>
      <c r="H2504" s="6"/>
    </row>
    <row r="2505" spans="1:8" s="5" customFormat="1" ht="27">
      <c r="A2505" s="2"/>
      <c r="B2505" s="3"/>
      <c r="C2505" s="4"/>
      <c r="E2505" s="5" ph="1"/>
      <c r="F2505" s="5" ph="1"/>
      <c r="H2505" s="6"/>
    </row>
    <row r="2506" spans="1:8" s="5" customFormat="1" ht="27">
      <c r="A2506" s="2"/>
      <c r="B2506" s="3"/>
      <c r="C2506" s="4"/>
      <c r="E2506" s="5" ph="1"/>
      <c r="F2506" s="5" ph="1"/>
      <c r="H2506" s="6"/>
    </row>
    <row r="2507" spans="1:8" s="5" customFormat="1" ht="27">
      <c r="A2507" s="2"/>
      <c r="B2507" s="3"/>
      <c r="C2507" s="4"/>
      <c r="E2507" s="5" ph="1"/>
      <c r="F2507" s="5" ph="1"/>
      <c r="H2507" s="6"/>
    </row>
    <row r="2508" spans="1:8" s="5" customFormat="1" ht="27">
      <c r="A2508" s="2"/>
      <c r="B2508" s="3"/>
      <c r="C2508" s="4"/>
      <c r="E2508" s="5" ph="1"/>
      <c r="F2508" s="5" ph="1"/>
      <c r="H2508" s="6"/>
    </row>
    <row r="2509" spans="1:8" s="5" customFormat="1" ht="27">
      <c r="A2509" s="2"/>
      <c r="B2509" s="3"/>
      <c r="C2509" s="4"/>
      <c r="E2509" s="5" ph="1"/>
      <c r="F2509" s="5" ph="1"/>
      <c r="H2509" s="6"/>
    </row>
    <row r="2510" spans="1:8" s="5" customFormat="1" ht="27">
      <c r="A2510" s="2"/>
      <c r="B2510" s="3"/>
      <c r="C2510" s="4"/>
      <c r="E2510" s="5" ph="1"/>
      <c r="F2510" s="5" ph="1"/>
      <c r="H2510" s="6"/>
    </row>
    <row r="2511" spans="1:8" s="5" customFormat="1" ht="27">
      <c r="A2511" s="2"/>
      <c r="B2511" s="3"/>
      <c r="C2511" s="4"/>
      <c r="E2511" s="5" ph="1"/>
      <c r="F2511" s="5" ph="1"/>
      <c r="H2511" s="6"/>
    </row>
    <row r="2512" spans="1:8" s="5" customFormat="1" ht="27">
      <c r="A2512" s="2"/>
      <c r="B2512" s="3"/>
      <c r="C2512" s="4"/>
      <c r="E2512" s="5" ph="1"/>
      <c r="F2512" s="5" ph="1"/>
      <c r="H2512" s="6"/>
    </row>
    <row r="2513" spans="1:8" s="5" customFormat="1" ht="27">
      <c r="A2513" s="2"/>
      <c r="B2513" s="3"/>
      <c r="C2513" s="4"/>
      <c r="E2513" s="5" ph="1"/>
      <c r="F2513" s="5" ph="1"/>
      <c r="H2513" s="6"/>
    </row>
    <row r="2514" spans="1:8" s="5" customFormat="1" ht="27">
      <c r="A2514" s="2"/>
      <c r="B2514" s="3"/>
      <c r="C2514" s="4"/>
      <c r="E2514" s="5" ph="1"/>
      <c r="F2514" s="5" ph="1"/>
      <c r="H2514" s="6"/>
    </row>
    <row r="2515" spans="1:8" s="5" customFormat="1" ht="27">
      <c r="A2515" s="2"/>
      <c r="B2515" s="3"/>
      <c r="C2515" s="4"/>
      <c r="E2515" s="5" ph="1"/>
      <c r="F2515" s="5" ph="1"/>
      <c r="H2515" s="6"/>
    </row>
    <row r="2516" spans="1:8" s="5" customFormat="1" ht="27">
      <c r="A2516" s="2"/>
      <c r="B2516" s="3"/>
      <c r="C2516" s="4"/>
      <c r="E2516" s="5" ph="1"/>
      <c r="F2516" s="5" ph="1"/>
      <c r="H2516" s="6"/>
    </row>
    <row r="2517" spans="1:8" s="5" customFormat="1" ht="27">
      <c r="A2517" s="2"/>
      <c r="B2517" s="3"/>
      <c r="C2517" s="4"/>
      <c r="E2517" s="5" ph="1"/>
      <c r="F2517" s="5" ph="1"/>
      <c r="H2517" s="6"/>
    </row>
    <row r="2518" spans="1:8" s="5" customFormat="1" ht="27">
      <c r="A2518" s="2"/>
      <c r="B2518" s="3"/>
      <c r="C2518" s="4"/>
      <c r="E2518" s="5" ph="1"/>
      <c r="F2518" s="5" ph="1"/>
      <c r="H2518" s="6"/>
    </row>
    <row r="2519" spans="1:8" s="5" customFormat="1" ht="27">
      <c r="A2519" s="2"/>
      <c r="B2519" s="3"/>
      <c r="C2519" s="4"/>
      <c r="E2519" s="5" ph="1"/>
      <c r="F2519" s="5" ph="1"/>
      <c r="H2519" s="6"/>
    </row>
    <row r="2520" spans="1:8" s="5" customFormat="1" ht="27">
      <c r="A2520" s="2"/>
      <c r="B2520" s="3"/>
      <c r="C2520" s="4"/>
      <c r="E2520" s="5" ph="1"/>
      <c r="F2520" s="5" ph="1"/>
      <c r="H2520" s="6"/>
    </row>
    <row r="2521" spans="1:8" s="5" customFormat="1" ht="27">
      <c r="A2521" s="2"/>
      <c r="B2521" s="3"/>
      <c r="C2521" s="4"/>
      <c r="E2521" s="5" ph="1"/>
      <c r="F2521" s="5" ph="1"/>
      <c r="H2521" s="6"/>
    </row>
    <row r="2522" spans="1:8" s="5" customFormat="1" ht="27">
      <c r="A2522" s="2"/>
      <c r="B2522" s="3"/>
      <c r="C2522" s="4"/>
      <c r="E2522" s="5" ph="1"/>
      <c r="F2522" s="5" ph="1"/>
      <c r="H2522" s="6"/>
    </row>
    <row r="2523" spans="1:8" s="5" customFormat="1" ht="27">
      <c r="A2523" s="2"/>
      <c r="B2523" s="3"/>
      <c r="C2523" s="4"/>
      <c r="E2523" s="5" ph="1"/>
      <c r="F2523" s="5" ph="1"/>
      <c r="H2523" s="6"/>
    </row>
    <row r="2524" spans="1:8" s="5" customFormat="1" ht="27">
      <c r="A2524" s="2"/>
      <c r="B2524" s="3"/>
      <c r="C2524" s="4"/>
      <c r="E2524" s="5" ph="1"/>
      <c r="F2524" s="5" ph="1"/>
      <c r="H2524" s="6"/>
    </row>
    <row r="2525" spans="1:8" s="5" customFormat="1" ht="27">
      <c r="A2525" s="2"/>
      <c r="B2525" s="3"/>
      <c r="C2525" s="4"/>
      <c r="E2525" s="5" ph="1"/>
      <c r="F2525" s="5" ph="1"/>
      <c r="H2525" s="6"/>
    </row>
    <row r="2526" spans="1:8" s="5" customFormat="1" ht="27">
      <c r="A2526" s="2"/>
      <c r="B2526" s="3"/>
      <c r="C2526" s="4"/>
      <c r="E2526" s="5" ph="1"/>
      <c r="F2526" s="5" ph="1"/>
      <c r="H2526" s="6"/>
    </row>
    <row r="2527" spans="1:8" s="5" customFormat="1" ht="27">
      <c r="A2527" s="2"/>
      <c r="B2527" s="3"/>
      <c r="C2527" s="4"/>
      <c r="E2527" s="5" ph="1"/>
      <c r="F2527" s="5" ph="1"/>
      <c r="H2527" s="6"/>
    </row>
    <row r="2528" spans="1:8" s="5" customFormat="1" ht="27">
      <c r="A2528" s="2"/>
      <c r="B2528" s="3"/>
      <c r="C2528" s="4"/>
      <c r="E2528" s="5" ph="1"/>
      <c r="F2528" s="5" ph="1"/>
      <c r="H2528" s="6"/>
    </row>
    <row r="2529" spans="1:8" s="5" customFormat="1" ht="27">
      <c r="A2529" s="2"/>
      <c r="B2529" s="3"/>
      <c r="C2529" s="4"/>
      <c r="E2529" s="5" ph="1"/>
      <c r="F2529" s="5" ph="1"/>
      <c r="H2529" s="6"/>
    </row>
    <row r="2530" spans="1:8" s="5" customFormat="1" ht="27">
      <c r="A2530" s="2"/>
      <c r="B2530" s="3"/>
      <c r="C2530" s="4"/>
      <c r="E2530" s="5" ph="1"/>
      <c r="F2530" s="5" ph="1"/>
      <c r="H2530" s="6"/>
    </row>
    <row r="2531" spans="1:8" s="5" customFormat="1" ht="27">
      <c r="A2531" s="2"/>
      <c r="B2531" s="3"/>
      <c r="C2531" s="4"/>
      <c r="E2531" s="5" ph="1"/>
      <c r="F2531" s="5" ph="1"/>
      <c r="H2531" s="6"/>
    </row>
    <row r="2532" spans="1:8" s="5" customFormat="1" ht="27">
      <c r="A2532" s="2"/>
      <c r="B2532" s="3"/>
      <c r="C2532" s="4"/>
      <c r="E2532" s="5" ph="1"/>
      <c r="F2532" s="5" ph="1"/>
      <c r="H2532" s="6"/>
    </row>
    <row r="2533" spans="1:8" s="5" customFormat="1" ht="27">
      <c r="A2533" s="2"/>
      <c r="B2533" s="3"/>
      <c r="C2533" s="4"/>
      <c r="E2533" s="5" ph="1"/>
      <c r="F2533" s="5" ph="1"/>
      <c r="H2533" s="6"/>
    </row>
    <row r="2534" spans="1:8" s="5" customFormat="1" ht="27">
      <c r="A2534" s="2"/>
      <c r="B2534" s="3"/>
      <c r="C2534" s="4"/>
      <c r="E2534" s="5" ph="1"/>
      <c r="F2534" s="5" ph="1"/>
      <c r="H2534" s="6"/>
    </row>
    <row r="2535" spans="1:8" s="5" customFormat="1" ht="27">
      <c r="A2535" s="2"/>
      <c r="B2535" s="3"/>
      <c r="C2535" s="4"/>
      <c r="E2535" s="5" ph="1"/>
      <c r="F2535" s="5" ph="1"/>
      <c r="H2535" s="6"/>
    </row>
    <row r="2536" spans="1:8" s="5" customFormat="1" ht="27">
      <c r="A2536" s="2"/>
      <c r="B2536" s="3"/>
      <c r="C2536" s="4"/>
      <c r="E2536" s="5" ph="1"/>
      <c r="F2536" s="5" ph="1"/>
      <c r="H2536" s="6"/>
    </row>
    <row r="2537" spans="1:8" s="5" customFormat="1" ht="27">
      <c r="A2537" s="2"/>
      <c r="B2537" s="3"/>
      <c r="C2537" s="4"/>
      <c r="E2537" s="5" ph="1"/>
      <c r="F2537" s="5" ph="1"/>
      <c r="H2537" s="6"/>
    </row>
    <row r="2538" spans="1:8" s="5" customFormat="1" ht="27">
      <c r="A2538" s="2"/>
      <c r="B2538" s="3"/>
      <c r="C2538" s="4"/>
      <c r="E2538" s="5" ph="1"/>
      <c r="F2538" s="5" ph="1"/>
      <c r="H2538" s="6"/>
    </row>
    <row r="2539" spans="1:8" s="5" customFormat="1" ht="27">
      <c r="A2539" s="2"/>
      <c r="B2539" s="3"/>
      <c r="C2539" s="4"/>
      <c r="E2539" s="5" ph="1"/>
      <c r="F2539" s="5" ph="1"/>
      <c r="H2539" s="6"/>
    </row>
    <row r="2540" spans="1:8" s="5" customFormat="1" ht="27">
      <c r="A2540" s="2"/>
      <c r="B2540" s="3"/>
      <c r="C2540" s="4"/>
      <c r="E2540" s="5" ph="1"/>
      <c r="F2540" s="5" ph="1"/>
      <c r="H2540" s="6"/>
    </row>
    <row r="2541" spans="1:8" s="5" customFormat="1" ht="27">
      <c r="A2541" s="2"/>
      <c r="B2541" s="3"/>
      <c r="C2541" s="4"/>
      <c r="E2541" s="5" ph="1"/>
      <c r="F2541" s="5" ph="1"/>
      <c r="H2541" s="6"/>
    </row>
    <row r="2542" spans="1:8" s="5" customFormat="1" ht="27">
      <c r="A2542" s="2"/>
      <c r="B2542" s="3"/>
      <c r="C2542" s="4"/>
      <c r="E2542" s="5" ph="1"/>
      <c r="F2542" s="5" ph="1"/>
      <c r="H2542" s="6"/>
    </row>
    <row r="2543" spans="1:8" s="5" customFormat="1" ht="27">
      <c r="A2543" s="2"/>
      <c r="B2543" s="3"/>
      <c r="C2543" s="4"/>
      <c r="E2543" s="5" ph="1"/>
      <c r="F2543" s="5" ph="1"/>
      <c r="H2543" s="6"/>
    </row>
    <row r="2544" spans="1:8" s="5" customFormat="1" ht="27">
      <c r="A2544" s="2"/>
      <c r="B2544" s="3"/>
      <c r="C2544" s="4"/>
      <c r="E2544" s="5" ph="1"/>
      <c r="F2544" s="5" ph="1"/>
      <c r="H2544" s="6"/>
    </row>
    <row r="2545" spans="1:8" s="5" customFormat="1" ht="27">
      <c r="A2545" s="2"/>
      <c r="B2545" s="3"/>
      <c r="C2545" s="4"/>
      <c r="E2545" s="5" ph="1"/>
      <c r="F2545" s="5" ph="1"/>
      <c r="H2545" s="6"/>
    </row>
    <row r="2546" spans="1:8" s="5" customFormat="1" ht="27">
      <c r="A2546" s="2"/>
      <c r="B2546" s="3"/>
      <c r="C2546" s="4"/>
      <c r="E2546" s="5" ph="1"/>
      <c r="F2546" s="5" ph="1"/>
      <c r="H2546" s="6"/>
    </row>
    <row r="2547" spans="1:8" s="5" customFormat="1" ht="27">
      <c r="A2547" s="2"/>
      <c r="B2547" s="3"/>
      <c r="C2547" s="4"/>
      <c r="E2547" s="5" ph="1"/>
      <c r="F2547" s="5" ph="1"/>
      <c r="H2547" s="6"/>
    </row>
    <row r="2548" spans="1:8" s="5" customFormat="1" ht="27">
      <c r="A2548" s="2"/>
      <c r="B2548" s="3"/>
      <c r="C2548" s="4"/>
      <c r="E2548" s="5" ph="1"/>
      <c r="F2548" s="5" ph="1"/>
      <c r="H2548" s="6"/>
    </row>
    <row r="2549" spans="1:8" s="5" customFormat="1" ht="27">
      <c r="A2549" s="2"/>
      <c r="B2549" s="3"/>
      <c r="C2549" s="4"/>
      <c r="E2549" s="5" ph="1"/>
      <c r="F2549" s="5" ph="1"/>
      <c r="H2549" s="6"/>
    </row>
    <row r="2550" spans="1:8" s="5" customFormat="1" ht="27">
      <c r="A2550" s="2"/>
      <c r="B2550" s="3"/>
      <c r="C2550" s="4"/>
      <c r="E2550" s="5" ph="1"/>
      <c r="F2550" s="5" ph="1"/>
      <c r="H2550" s="6"/>
    </row>
    <row r="2551" spans="1:8" s="5" customFormat="1" ht="27">
      <c r="A2551" s="2"/>
      <c r="B2551" s="3"/>
      <c r="C2551" s="4"/>
      <c r="E2551" s="5" ph="1"/>
      <c r="F2551" s="5" ph="1"/>
      <c r="H2551" s="6"/>
    </row>
    <row r="2552" spans="1:8" s="5" customFormat="1" ht="27">
      <c r="A2552" s="2"/>
      <c r="B2552" s="3"/>
      <c r="C2552" s="4"/>
      <c r="E2552" s="5" ph="1"/>
      <c r="F2552" s="5" ph="1"/>
      <c r="H2552" s="6"/>
    </row>
    <row r="2553" spans="1:8" s="5" customFormat="1" ht="27">
      <c r="A2553" s="2"/>
      <c r="B2553" s="3"/>
      <c r="C2553" s="4"/>
      <c r="E2553" s="5" ph="1"/>
      <c r="F2553" s="5" ph="1"/>
      <c r="H2553" s="6"/>
    </row>
    <row r="2554" spans="1:8" s="5" customFormat="1" ht="27">
      <c r="A2554" s="2"/>
      <c r="B2554" s="3"/>
      <c r="C2554" s="4"/>
      <c r="E2554" s="5" ph="1"/>
      <c r="F2554" s="5" ph="1"/>
      <c r="H2554" s="6"/>
    </row>
    <row r="2555" spans="1:8" s="5" customFormat="1" ht="27">
      <c r="A2555" s="2"/>
      <c r="B2555" s="3"/>
      <c r="C2555" s="4"/>
      <c r="E2555" s="5" ph="1"/>
      <c r="F2555" s="5" ph="1"/>
      <c r="H2555" s="6"/>
    </row>
    <row r="2556" spans="1:8" s="5" customFormat="1" ht="27">
      <c r="A2556" s="2"/>
      <c r="B2556" s="3"/>
      <c r="C2556" s="4"/>
      <c r="E2556" s="5" ph="1"/>
      <c r="F2556" s="5" ph="1"/>
      <c r="H2556" s="6"/>
    </row>
    <row r="2557" spans="1:8" s="5" customFormat="1" ht="27">
      <c r="A2557" s="2"/>
      <c r="B2557" s="3"/>
      <c r="C2557" s="4"/>
      <c r="E2557" s="5" ph="1"/>
      <c r="F2557" s="5" ph="1"/>
      <c r="H2557" s="6"/>
    </row>
    <row r="2558" spans="1:8" s="5" customFormat="1" ht="27">
      <c r="A2558" s="2"/>
      <c r="B2558" s="3"/>
      <c r="C2558" s="4"/>
      <c r="E2558" s="5" ph="1"/>
      <c r="F2558" s="5" ph="1"/>
      <c r="H2558" s="6"/>
    </row>
    <row r="2559" spans="1:8" s="5" customFormat="1" ht="27">
      <c r="A2559" s="2"/>
      <c r="B2559" s="3"/>
      <c r="C2559" s="4"/>
      <c r="E2559" s="5" ph="1"/>
      <c r="F2559" s="5" ph="1"/>
      <c r="H2559" s="6"/>
    </row>
    <row r="2560" spans="1:8" s="5" customFormat="1" ht="27">
      <c r="A2560" s="2"/>
      <c r="B2560" s="3"/>
      <c r="C2560" s="4"/>
      <c r="E2560" s="5" ph="1"/>
      <c r="F2560" s="5" ph="1"/>
      <c r="H2560" s="6"/>
    </row>
    <row r="2561" spans="1:8" s="5" customFormat="1" ht="27">
      <c r="A2561" s="2"/>
      <c r="B2561" s="3"/>
      <c r="C2561" s="4"/>
      <c r="E2561" s="5" ph="1"/>
      <c r="F2561" s="5" ph="1"/>
      <c r="H2561" s="6"/>
    </row>
    <row r="2562" spans="1:8" s="5" customFormat="1" ht="27">
      <c r="A2562" s="2"/>
      <c r="B2562" s="3"/>
      <c r="C2562" s="4"/>
      <c r="E2562" s="5" ph="1"/>
      <c r="F2562" s="5" ph="1"/>
      <c r="H2562" s="6"/>
    </row>
    <row r="2563" spans="1:8" s="5" customFormat="1" ht="27">
      <c r="A2563" s="2"/>
      <c r="B2563" s="3"/>
      <c r="C2563" s="4"/>
      <c r="E2563" s="5" ph="1"/>
      <c r="F2563" s="5" ph="1"/>
      <c r="H2563" s="6"/>
    </row>
    <row r="2564" spans="1:8" s="5" customFormat="1" ht="27">
      <c r="A2564" s="2"/>
      <c r="B2564" s="3"/>
      <c r="C2564" s="4"/>
      <c r="E2564" s="5" ph="1"/>
      <c r="F2564" s="5" ph="1"/>
      <c r="H2564" s="6"/>
    </row>
    <row r="2565" spans="1:8" s="5" customFormat="1" ht="27">
      <c r="A2565" s="2"/>
      <c r="B2565" s="3"/>
      <c r="C2565" s="4"/>
      <c r="E2565" s="5" ph="1"/>
      <c r="F2565" s="5" ph="1"/>
      <c r="H2565" s="6"/>
    </row>
    <row r="2566" spans="1:8" ht="27">
      <c r="E2566" s="5" ph="1"/>
      <c r="F2566" s="5" ph="1"/>
    </row>
    <row r="2567" spans="1:8" ht="27">
      <c r="E2567" s="5" ph="1"/>
      <c r="F2567" s="5" ph="1"/>
    </row>
    <row r="2568" spans="1:8" ht="27">
      <c r="E2568" s="5" ph="1"/>
      <c r="F2568" s="5" ph="1"/>
    </row>
    <row r="2569" spans="1:8" ht="27">
      <c r="E2569" s="5" ph="1"/>
      <c r="F2569" s="5" ph="1"/>
    </row>
    <row r="2570" spans="1:8" ht="27">
      <c r="E2570" s="5" ph="1"/>
      <c r="F2570" s="5" ph="1"/>
    </row>
    <row r="2571" spans="1:8" ht="27">
      <c r="E2571" s="5" ph="1"/>
      <c r="F2571" s="5" ph="1"/>
    </row>
    <row r="2572" spans="1:8" ht="27">
      <c r="E2572" s="5" ph="1"/>
      <c r="F2572" s="5" ph="1"/>
    </row>
    <row r="2573" spans="1:8" s="5" customFormat="1" ht="27">
      <c r="A2573" s="2"/>
      <c r="B2573" s="3"/>
      <c r="C2573" s="4"/>
      <c r="E2573" s="5" ph="1"/>
      <c r="F2573" s="5" ph="1"/>
      <c r="H2573" s="6"/>
    </row>
    <row r="2574" spans="1:8" s="5" customFormat="1" ht="27">
      <c r="A2574" s="2"/>
      <c r="B2574" s="3"/>
      <c r="C2574" s="4"/>
      <c r="E2574" s="5" ph="1"/>
      <c r="F2574" s="5" ph="1"/>
      <c r="H2574" s="6"/>
    </row>
    <row r="2575" spans="1:8" s="5" customFormat="1" ht="27">
      <c r="A2575" s="2"/>
      <c r="B2575" s="3"/>
      <c r="C2575" s="4"/>
      <c r="E2575" s="5" ph="1"/>
      <c r="F2575" s="5" ph="1"/>
      <c r="H2575" s="6"/>
    </row>
    <row r="2576" spans="1:8" s="5" customFormat="1" ht="27">
      <c r="A2576" s="2"/>
      <c r="B2576" s="3"/>
      <c r="C2576" s="4"/>
      <c r="E2576" s="5" ph="1"/>
      <c r="F2576" s="5" ph="1"/>
      <c r="H2576" s="6"/>
    </row>
    <row r="2577" spans="1:8" s="5" customFormat="1" ht="27">
      <c r="A2577" s="2"/>
      <c r="B2577" s="3"/>
      <c r="C2577" s="4"/>
      <c r="E2577" s="5" ph="1"/>
      <c r="F2577" s="5" ph="1"/>
      <c r="H2577" s="6"/>
    </row>
    <row r="2578" spans="1:8" s="5" customFormat="1" ht="27">
      <c r="A2578" s="2"/>
      <c r="B2578" s="3"/>
      <c r="C2578" s="4"/>
      <c r="E2578" s="5" ph="1"/>
      <c r="F2578" s="5" ph="1"/>
      <c r="H2578" s="6"/>
    </row>
    <row r="2579" spans="1:8" s="5" customFormat="1" ht="27">
      <c r="A2579" s="2"/>
      <c r="B2579" s="3"/>
      <c r="C2579" s="4"/>
      <c r="E2579" s="5" ph="1"/>
      <c r="F2579" s="5" ph="1"/>
      <c r="H2579" s="6"/>
    </row>
    <row r="2580" spans="1:8" s="5" customFormat="1" ht="27">
      <c r="A2580" s="2"/>
      <c r="B2580" s="3"/>
      <c r="C2580" s="4"/>
      <c r="E2580" s="5" ph="1"/>
      <c r="F2580" s="5" ph="1"/>
      <c r="H2580" s="6"/>
    </row>
    <row r="2581" spans="1:8" s="5" customFormat="1" ht="27">
      <c r="A2581" s="2"/>
      <c r="B2581" s="3"/>
      <c r="C2581" s="4"/>
      <c r="E2581" s="5" ph="1"/>
      <c r="F2581" s="5" ph="1"/>
      <c r="H2581" s="6"/>
    </row>
    <row r="2582" spans="1:8" s="5" customFormat="1" ht="27">
      <c r="A2582" s="2"/>
      <c r="B2582" s="3"/>
      <c r="C2582" s="4"/>
      <c r="E2582" s="5" ph="1"/>
      <c r="F2582" s="5" ph="1"/>
      <c r="H2582" s="6"/>
    </row>
    <row r="2583" spans="1:8" s="5" customFormat="1" ht="27">
      <c r="A2583" s="2"/>
      <c r="B2583" s="3"/>
      <c r="C2583" s="4"/>
      <c r="E2583" s="5" ph="1"/>
      <c r="F2583" s="5" ph="1"/>
      <c r="H2583" s="6"/>
    </row>
    <row r="2584" spans="1:8" s="5" customFormat="1" ht="27">
      <c r="A2584" s="2"/>
      <c r="B2584" s="3"/>
      <c r="C2584" s="4"/>
      <c r="E2584" s="5" ph="1"/>
      <c r="F2584" s="5" ph="1"/>
      <c r="H2584" s="6"/>
    </row>
    <row r="2585" spans="1:8" s="5" customFormat="1" ht="27">
      <c r="A2585" s="2"/>
      <c r="B2585" s="3"/>
      <c r="C2585" s="4"/>
      <c r="E2585" s="5" ph="1"/>
      <c r="F2585" s="5" ph="1"/>
      <c r="H2585" s="6"/>
    </row>
    <row r="2586" spans="1:8" s="5" customFormat="1" ht="27">
      <c r="A2586" s="2"/>
      <c r="B2586" s="3"/>
      <c r="C2586" s="4"/>
      <c r="E2586" s="5" ph="1"/>
      <c r="F2586" s="5" ph="1"/>
      <c r="H2586" s="6"/>
    </row>
    <row r="2587" spans="1:8" s="5" customFormat="1" ht="27">
      <c r="A2587" s="2"/>
      <c r="B2587" s="3"/>
      <c r="C2587" s="4"/>
      <c r="E2587" s="5" ph="1"/>
      <c r="F2587" s="5" ph="1"/>
      <c r="H2587" s="6"/>
    </row>
    <row r="2588" spans="1:8" s="5" customFormat="1" ht="27">
      <c r="A2588" s="2"/>
      <c r="B2588" s="3"/>
      <c r="C2588" s="4"/>
      <c r="E2588" s="5" ph="1"/>
      <c r="F2588" s="5" ph="1"/>
      <c r="H2588" s="6"/>
    </row>
    <row r="2589" spans="1:8" s="5" customFormat="1" ht="27">
      <c r="A2589" s="2"/>
      <c r="B2589" s="3"/>
      <c r="C2589" s="4"/>
      <c r="E2589" s="5" ph="1"/>
      <c r="F2589" s="5" ph="1"/>
      <c r="H2589" s="6"/>
    </row>
    <row r="2590" spans="1:8" s="5" customFormat="1" ht="27">
      <c r="A2590" s="2"/>
      <c r="B2590" s="3"/>
      <c r="C2590" s="4"/>
      <c r="E2590" s="5" ph="1"/>
      <c r="F2590" s="5" ph="1"/>
      <c r="H2590" s="6"/>
    </row>
    <row r="2591" spans="1:8" s="5" customFormat="1" ht="27">
      <c r="A2591" s="2"/>
      <c r="B2591" s="3"/>
      <c r="C2591" s="4"/>
      <c r="E2591" s="5" ph="1"/>
      <c r="F2591" s="5" ph="1"/>
      <c r="H2591" s="6"/>
    </row>
    <row r="2592" spans="1:8" s="5" customFormat="1" ht="27">
      <c r="A2592" s="2"/>
      <c r="B2592" s="3"/>
      <c r="C2592" s="4"/>
      <c r="E2592" s="5" ph="1"/>
      <c r="F2592" s="5" ph="1"/>
      <c r="H2592" s="6"/>
    </row>
    <row r="2593" spans="1:8" s="5" customFormat="1" ht="27">
      <c r="A2593" s="2"/>
      <c r="B2593" s="3"/>
      <c r="C2593" s="4"/>
      <c r="E2593" s="5" ph="1"/>
      <c r="F2593" s="5" ph="1"/>
      <c r="H2593" s="6"/>
    </row>
    <row r="2594" spans="1:8" s="5" customFormat="1" ht="27">
      <c r="A2594" s="2"/>
      <c r="B2594" s="3"/>
      <c r="C2594" s="4"/>
      <c r="E2594" s="5" ph="1"/>
      <c r="F2594" s="5" ph="1"/>
      <c r="H2594" s="6"/>
    </row>
    <row r="2595" spans="1:8" s="5" customFormat="1" ht="27">
      <c r="A2595" s="2"/>
      <c r="B2595" s="3"/>
      <c r="C2595" s="4"/>
      <c r="E2595" s="5" ph="1"/>
      <c r="F2595" s="5" ph="1"/>
      <c r="H2595" s="6"/>
    </row>
    <row r="2596" spans="1:8" s="5" customFormat="1" ht="27">
      <c r="A2596" s="2"/>
      <c r="B2596" s="3"/>
      <c r="C2596" s="4"/>
      <c r="E2596" s="5" ph="1"/>
      <c r="F2596" s="5" ph="1"/>
      <c r="H2596" s="6"/>
    </row>
    <row r="2597" spans="1:8" s="5" customFormat="1" ht="27">
      <c r="A2597" s="2"/>
      <c r="B2597" s="3"/>
      <c r="C2597" s="4"/>
      <c r="E2597" s="5" ph="1"/>
      <c r="F2597" s="5" ph="1"/>
      <c r="H2597" s="6"/>
    </row>
    <row r="2598" spans="1:8" s="5" customFormat="1" ht="27">
      <c r="A2598" s="2"/>
      <c r="B2598" s="3"/>
      <c r="C2598" s="4"/>
      <c r="E2598" s="5" ph="1"/>
      <c r="F2598" s="5" ph="1"/>
      <c r="H2598" s="6"/>
    </row>
    <row r="2599" spans="1:8" s="5" customFormat="1" ht="27">
      <c r="A2599" s="2"/>
      <c r="B2599" s="3"/>
      <c r="C2599" s="4"/>
      <c r="E2599" s="5" ph="1"/>
      <c r="F2599" s="5" ph="1"/>
      <c r="H2599" s="6"/>
    </row>
    <row r="2600" spans="1:8" s="5" customFormat="1" ht="27">
      <c r="A2600" s="2"/>
      <c r="B2600" s="3"/>
      <c r="C2600" s="4"/>
      <c r="E2600" s="5" ph="1"/>
      <c r="F2600" s="5" ph="1"/>
      <c r="H2600" s="6"/>
    </row>
    <row r="2601" spans="1:8" s="5" customFormat="1" ht="27">
      <c r="A2601" s="2"/>
      <c r="B2601" s="3"/>
      <c r="C2601" s="4"/>
      <c r="E2601" s="5" ph="1"/>
      <c r="F2601" s="5" ph="1"/>
      <c r="H2601" s="6"/>
    </row>
    <row r="2602" spans="1:8" s="5" customFormat="1" ht="27">
      <c r="A2602" s="2"/>
      <c r="B2602" s="3"/>
      <c r="C2602" s="4"/>
      <c r="E2602" s="5" ph="1"/>
      <c r="F2602" s="5" ph="1"/>
      <c r="H2602" s="6"/>
    </row>
    <row r="2603" spans="1:8" s="5" customFormat="1" ht="27">
      <c r="A2603" s="2"/>
      <c r="B2603" s="3"/>
      <c r="C2603" s="4"/>
      <c r="E2603" s="5" ph="1"/>
      <c r="F2603" s="5" ph="1"/>
      <c r="H2603" s="6"/>
    </row>
    <row r="2604" spans="1:8" s="5" customFormat="1" ht="27">
      <c r="A2604" s="2"/>
      <c r="B2604" s="3"/>
      <c r="C2604" s="4"/>
      <c r="E2604" s="5" ph="1"/>
      <c r="F2604" s="5" ph="1"/>
      <c r="H2604" s="6"/>
    </row>
    <row r="2605" spans="1:8" s="5" customFormat="1" ht="27">
      <c r="A2605" s="2"/>
      <c r="B2605" s="3"/>
      <c r="C2605" s="4"/>
      <c r="E2605" s="5" ph="1"/>
      <c r="F2605" s="5" ph="1"/>
      <c r="H2605" s="6"/>
    </row>
    <row r="2606" spans="1:8" s="5" customFormat="1" ht="27">
      <c r="A2606" s="2"/>
      <c r="B2606" s="3"/>
      <c r="C2606" s="4"/>
      <c r="E2606" s="5" ph="1"/>
      <c r="F2606" s="5" ph="1"/>
      <c r="H2606" s="6"/>
    </row>
    <row r="2607" spans="1:8" s="5" customFormat="1" ht="27">
      <c r="A2607" s="2"/>
      <c r="B2607" s="3"/>
      <c r="C2607" s="4"/>
      <c r="E2607" s="5" ph="1"/>
      <c r="F2607" s="5" ph="1"/>
      <c r="H2607" s="6"/>
    </row>
    <row r="2608" spans="1:8" s="5" customFormat="1" ht="27">
      <c r="A2608" s="2"/>
      <c r="B2608" s="3"/>
      <c r="C2608" s="4"/>
      <c r="E2608" s="5" ph="1"/>
      <c r="F2608" s="5" ph="1"/>
      <c r="H2608" s="6"/>
    </row>
    <row r="2609" spans="1:8" s="5" customFormat="1" ht="27">
      <c r="A2609" s="2"/>
      <c r="B2609" s="3"/>
      <c r="C2609" s="4"/>
      <c r="E2609" s="5" ph="1"/>
      <c r="F2609" s="5" ph="1"/>
      <c r="H2609" s="6"/>
    </row>
    <row r="2610" spans="1:8" s="5" customFormat="1" ht="27">
      <c r="A2610" s="2"/>
      <c r="B2610" s="3"/>
      <c r="C2610" s="4"/>
      <c r="E2610" s="5" ph="1"/>
      <c r="F2610" s="5" ph="1"/>
      <c r="H2610" s="6"/>
    </row>
    <row r="2611" spans="1:8" s="5" customFormat="1" ht="27">
      <c r="A2611" s="2"/>
      <c r="B2611" s="3"/>
      <c r="C2611" s="4"/>
      <c r="E2611" s="5" ph="1"/>
      <c r="F2611" s="5" ph="1"/>
      <c r="H2611" s="6"/>
    </row>
    <row r="2612" spans="1:8" s="5" customFormat="1" ht="27">
      <c r="A2612" s="2"/>
      <c r="B2612" s="3"/>
      <c r="C2612" s="4"/>
      <c r="E2612" s="5" ph="1"/>
      <c r="F2612" s="5" ph="1"/>
      <c r="H2612" s="6"/>
    </row>
    <row r="2613" spans="1:8" s="5" customFormat="1" ht="27">
      <c r="A2613" s="2"/>
      <c r="B2613" s="3"/>
      <c r="C2613" s="4"/>
      <c r="E2613" s="5" ph="1"/>
      <c r="F2613" s="5" ph="1"/>
      <c r="H2613" s="6"/>
    </row>
    <row r="2614" spans="1:8" s="5" customFormat="1" ht="27">
      <c r="A2614" s="2"/>
      <c r="B2614" s="3"/>
      <c r="C2614" s="4"/>
      <c r="E2614" s="5" ph="1"/>
      <c r="F2614" s="5" ph="1"/>
      <c r="H2614" s="6"/>
    </row>
    <row r="2615" spans="1:8" s="5" customFormat="1" ht="27">
      <c r="A2615" s="2"/>
      <c r="B2615" s="3"/>
      <c r="C2615" s="4"/>
      <c r="E2615" s="5" ph="1"/>
      <c r="F2615" s="5" ph="1"/>
      <c r="H2615" s="6"/>
    </row>
    <row r="2616" spans="1:8" s="5" customFormat="1" ht="27">
      <c r="A2616" s="2"/>
      <c r="B2616" s="3"/>
      <c r="C2616" s="4"/>
      <c r="E2616" s="5" ph="1"/>
      <c r="F2616" s="5" ph="1"/>
      <c r="H2616" s="6"/>
    </row>
    <row r="2617" spans="1:8" s="5" customFormat="1" ht="27">
      <c r="A2617" s="2"/>
      <c r="B2617" s="3"/>
      <c r="C2617" s="4"/>
      <c r="E2617" s="5" ph="1"/>
      <c r="F2617" s="5" ph="1"/>
      <c r="H2617" s="6"/>
    </row>
    <row r="2618" spans="1:8" s="5" customFormat="1" ht="27">
      <c r="A2618" s="2"/>
      <c r="B2618" s="3"/>
      <c r="C2618" s="4"/>
      <c r="E2618" s="5" ph="1"/>
      <c r="F2618" s="5" ph="1"/>
      <c r="H2618" s="6"/>
    </row>
    <row r="2619" spans="1:8" s="5" customFormat="1" ht="27">
      <c r="A2619" s="2"/>
      <c r="B2619" s="3"/>
      <c r="C2619" s="4"/>
      <c r="E2619" s="5" ph="1"/>
      <c r="F2619" s="5" ph="1"/>
      <c r="H2619" s="6"/>
    </row>
    <row r="2620" spans="1:8" s="5" customFormat="1" ht="27">
      <c r="A2620" s="2"/>
      <c r="B2620" s="3"/>
      <c r="C2620" s="4"/>
      <c r="E2620" s="5" ph="1"/>
      <c r="F2620" s="5" ph="1"/>
      <c r="H2620" s="6"/>
    </row>
    <row r="2621" spans="1:8" s="5" customFormat="1" ht="27">
      <c r="A2621" s="2"/>
      <c r="B2621" s="3"/>
      <c r="C2621" s="4"/>
      <c r="E2621" s="5" ph="1"/>
      <c r="F2621" s="5" ph="1"/>
      <c r="H2621" s="6"/>
    </row>
    <row r="2622" spans="1:8" s="5" customFormat="1" ht="27">
      <c r="A2622" s="2"/>
      <c r="B2622" s="3"/>
      <c r="C2622" s="4"/>
      <c r="E2622" s="5" ph="1"/>
      <c r="F2622" s="5" ph="1"/>
      <c r="H2622" s="6"/>
    </row>
    <row r="2623" spans="1:8" s="5" customFormat="1" ht="27">
      <c r="A2623" s="2"/>
      <c r="B2623" s="3"/>
      <c r="C2623" s="4"/>
      <c r="E2623" s="5" ph="1"/>
      <c r="F2623" s="5" ph="1"/>
      <c r="H2623" s="6"/>
    </row>
    <row r="2624" spans="1:8" s="5" customFormat="1" ht="27">
      <c r="A2624" s="2"/>
      <c r="B2624" s="3"/>
      <c r="C2624" s="4"/>
      <c r="E2624" s="5" ph="1"/>
      <c r="F2624" s="5" ph="1"/>
      <c r="H2624" s="6"/>
    </row>
    <row r="2625" spans="1:8" s="5" customFormat="1" ht="27">
      <c r="A2625" s="2"/>
      <c r="B2625" s="3"/>
      <c r="C2625" s="4"/>
      <c r="E2625" s="5" ph="1"/>
      <c r="F2625" s="5" ph="1"/>
      <c r="H2625" s="6"/>
    </row>
    <row r="2626" spans="1:8" s="5" customFormat="1" ht="27">
      <c r="A2626" s="2"/>
      <c r="B2626" s="3"/>
      <c r="C2626" s="4"/>
      <c r="E2626" s="5" ph="1"/>
      <c r="F2626" s="5" ph="1"/>
      <c r="H2626" s="6"/>
    </row>
    <row r="2627" spans="1:8" s="5" customFormat="1" ht="27">
      <c r="A2627" s="2"/>
      <c r="B2627" s="3"/>
      <c r="C2627" s="4"/>
      <c r="E2627" s="5" ph="1"/>
      <c r="F2627" s="5" ph="1"/>
      <c r="H2627" s="6"/>
    </row>
    <row r="2628" spans="1:8" s="5" customFormat="1" ht="27">
      <c r="A2628" s="2"/>
      <c r="B2628" s="3"/>
      <c r="C2628" s="4"/>
      <c r="E2628" s="5" ph="1"/>
      <c r="F2628" s="5" ph="1"/>
      <c r="H2628" s="6"/>
    </row>
    <row r="2629" spans="1:8" s="5" customFormat="1" ht="27">
      <c r="A2629" s="2"/>
      <c r="B2629" s="3"/>
      <c r="C2629" s="4"/>
      <c r="E2629" s="5" ph="1"/>
      <c r="F2629" s="5" ph="1"/>
      <c r="H2629" s="6"/>
    </row>
    <row r="2630" spans="1:8" s="5" customFormat="1" ht="27">
      <c r="A2630" s="2"/>
      <c r="B2630" s="3"/>
      <c r="C2630" s="4"/>
      <c r="E2630" s="5" ph="1"/>
      <c r="F2630" s="5" ph="1"/>
      <c r="H2630" s="6"/>
    </row>
    <row r="2631" spans="1:8" s="5" customFormat="1" ht="27">
      <c r="A2631" s="2"/>
      <c r="B2631" s="3"/>
      <c r="C2631" s="4"/>
      <c r="E2631" s="5" ph="1"/>
      <c r="F2631" s="5" ph="1"/>
      <c r="H2631" s="6"/>
    </row>
    <row r="2632" spans="1:8" s="5" customFormat="1" ht="27">
      <c r="A2632" s="2"/>
      <c r="B2632" s="3"/>
      <c r="C2632" s="4"/>
      <c r="E2632" s="5" ph="1"/>
      <c r="F2632" s="5" ph="1"/>
      <c r="H2632" s="6"/>
    </row>
    <row r="2633" spans="1:8" s="5" customFormat="1" ht="27">
      <c r="A2633" s="2"/>
      <c r="B2633" s="3"/>
      <c r="C2633" s="4"/>
      <c r="E2633" s="5" ph="1"/>
      <c r="F2633" s="5" ph="1"/>
      <c r="H2633" s="6"/>
    </row>
    <row r="2634" spans="1:8" s="5" customFormat="1" ht="27">
      <c r="A2634" s="2"/>
      <c r="B2634" s="3"/>
      <c r="C2634" s="4"/>
      <c r="E2634" s="5" ph="1"/>
      <c r="F2634" s="5" ph="1"/>
      <c r="H2634" s="6"/>
    </row>
    <row r="2635" spans="1:8" s="5" customFormat="1" ht="27">
      <c r="A2635" s="2"/>
      <c r="B2635" s="3"/>
      <c r="C2635" s="4"/>
      <c r="E2635" s="5" ph="1"/>
      <c r="F2635" s="5" ph="1"/>
      <c r="H2635" s="6"/>
    </row>
    <row r="2636" spans="1:8" s="5" customFormat="1" ht="27">
      <c r="A2636" s="2"/>
      <c r="B2636" s="3"/>
      <c r="C2636" s="4"/>
      <c r="E2636" s="5" ph="1"/>
      <c r="F2636" s="5" ph="1"/>
      <c r="H2636" s="6"/>
    </row>
    <row r="2637" spans="1:8" s="5" customFormat="1" ht="27">
      <c r="A2637" s="2"/>
      <c r="B2637" s="3"/>
      <c r="C2637" s="4"/>
      <c r="E2637" s="5" ph="1"/>
      <c r="F2637" s="5" ph="1"/>
      <c r="H2637" s="6"/>
    </row>
    <row r="2638" spans="1:8" s="5" customFormat="1" ht="27">
      <c r="A2638" s="2"/>
      <c r="B2638" s="3"/>
      <c r="C2638" s="4"/>
      <c r="E2638" s="5" ph="1"/>
      <c r="F2638" s="5" ph="1"/>
      <c r="H2638" s="6"/>
    </row>
    <row r="2639" spans="1:8" s="5" customFormat="1" ht="27">
      <c r="A2639" s="2"/>
      <c r="B2639" s="3"/>
      <c r="C2639" s="4"/>
      <c r="E2639" s="5" ph="1"/>
      <c r="F2639" s="5" ph="1"/>
      <c r="H2639" s="6"/>
    </row>
    <row r="2640" spans="1:8" s="5" customFormat="1" ht="27">
      <c r="A2640" s="2"/>
      <c r="B2640" s="3"/>
      <c r="C2640" s="4"/>
      <c r="E2640" s="5" ph="1"/>
      <c r="F2640" s="5" ph="1"/>
      <c r="H2640" s="6"/>
    </row>
    <row r="2641" spans="1:8" s="5" customFormat="1" ht="27">
      <c r="A2641" s="2"/>
      <c r="B2641" s="3"/>
      <c r="C2641" s="4"/>
      <c r="E2641" s="5" ph="1"/>
      <c r="F2641" s="5" ph="1"/>
      <c r="H2641" s="6"/>
    </row>
    <row r="2642" spans="1:8" s="5" customFormat="1" ht="27">
      <c r="A2642" s="2"/>
      <c r="B2642" s="3"/>
      <c r="C2642" s="4"/>
      <c r="E2642" s="5" ph="1"/>
      <c r="F2642" s="5" ph="1"/>
      <c r="H2642" s="6"/>
    </row>
    <row r="2643" spans="1:8" s="5" customFormat="1" ht="27">
      <c r="A2643" s="2"/>
      <c r="B2643" s="3"/>
      <c r="C2643" s="4"/>
      <c r="E2643" s="5" ph="1"/>
      <c r="F2643" s="5" ph="1"/>
      <c r="H2643" s="6"/>
    </row>
    <row r="2644" spans="1:8" s="5" customFormat="1" ht="27">
      <c r="A2644" s="2"/>
      <c r="B2644" s="3"/>
      <c r="C2644" s="4"/>
      <c r="E2644" s="5" ph="1"/>
      <c r="F2644" s="5" ph="1"/>
      <c r="H2644" s="6"/>
    </row>
    <row r="2645" spans="1:8" s="5" customFormat="1" ht="27">
      <c r="A2645" s="2"/>
      <c r="B2645" s="3"/>
      <c r="C2645" s="4"/>
      <c r="E2645" s="5" ph="1"/>
      <c r="F2645" s="5" ph="1"/>
      <c r="H2645" s="6"/>
    </row>
    <row r="2646" spans="1:8" s="5" customFormat="1" ht="27">
      <c r="A2646" s="2"/>
      <c r="B2646" s="3"/>
      <c r="C2646" s="4"/>
      <c r="E2646" s="5" ph="1"/>
      <c r="F2646" s="5" ph="1"/>
      <c r="H2646" s="6"/>
    </row>
    <row r="2647" spans="1:8" s="5" customFormat="1" ht="27">
      <c r="A2647" s="2"/>
      <c r="B2647" s="3"/>
      <c r="C2647" s="4"/>
      <c r="E2647" s="5" ph="1"/>
      <c r="F2647" s="5" ph="1"/>
      <c r="H2647" s="6"/>
    </row>
    <row r="2648" spans="1:8" s="5" customFormat="1" ht="27">
      <c r="A2648" s="2"/>
      <c r="B2648" s="3"/>
      <c r="C2648" s="4"/>
      <c r="E2648" s="5" ph="1"/>
      <c r="F2648" s="5" ph="1"/>
      <c r="H2648" s="6"/>
    </row>
    <row r="2649" spans="1:8" s="5" customFormat="1" ht="27">
      <c r="A2649" s="2"/>
      <c r="B2649" s="3"/>
      <c r="C2649" s="4"/>
      <c r="E2649" s="5" ph="1"/>
      <c r="F2649" s="5" ph="1"/>
      <c r="H2649" s="6"/>
    </row>
    <row r="2650" spans="1:8" s="5" customFormat="1" ht="27">
      <c r="A2650" s="2"/>
      <c r="B2650" s="3"/>
      <c r="C2650" s="4"/>
      <c r="E2650" s="5" ph="1"/>
      <c r="F2650" s="5" ph="1"/>
      <c r="H2650" s="6"/>
    </row>
    <row r="2651" spans="1:8" s="5" customFormat="1" ht="27">
      <c r="A2651" s="2"/>
      <c r="B2651" s="3"/>
      <c r="C2651" s="4"/>
      <c r="E2651" s="5" ph="1"/>
      <c r="F2651" s="5" ph="1"/>
      <c r="H2651" s="6"/>
    </row>
    <row r="2652" spans="1:8" s="5" customFormat="1" ht="27">
      <c r="A2652" s="2"/>
      <c r="B2652" s="3"/>
      <c r="C2652" s="4"/>
      <c r="E2652" s="5" ph="1"/>
      <c r="F2652" s="5" ph="1"/>
      <c r="H2652" s="6"/>
    </row>
    <row r="2653" spans="1:8" s="5" customFormat="1" ht="27">
      <c r="A2653" s="2"/>
      <c r="B2653" s="3"/>
      <c r="C2653" s="4"/>
      <c r="E2653" s="5" ph="1"/>
      <c r="F2653" s="5" ph="1"/>
      <c r="H2653" s="6"/>
    </row>
    <row r="2654" spans="1:8" s="5" customFormat="1" ht="27">
      <c r="A2654" s="2"/>
      <c r="B2654" s="3"/>
      <c r="C2654" s="4"/>
      <c r="E2654" s="5" ph="1"/>
      <c r="F2654" s="5" ph="1"/>
      <c r="H2654" s="6"/>
    </row>
    <row r="2655" spans="1:8" s="5" customFormat="1" ht="27">
      <c r="A2655" s="2"/>
      <c r="B2655" s="3"/>
      <c r="C2655" s="4"/>
      <c r="E2655" s="5" ph="1"/>
      <c r="F2655" s="5" ph="1"/>
      <c r="H2655" s="6"/>
    </row>
    <row r="2656" spans="1:8" s="5" customFormat="1" ht="27">
      <c r="A2656" s="2"/>
      <c r="B2656" s="3"/>
      <c r="C2656" s="4"/>
      <c r="E2656" s="5" ph="1"/>
      <c r="F2656" s="5" ph="1"/>
      <c r="H2656" s="6"/>
    </row>
    <row r="2657" spans="1:8" s="5" customFormat="1" ht="27">
      <c r="A2657" s="2"/>
      <c r="B2657" s="3"/>
      <c r="C2657" s="4"/>
      <c r="E2657" s="5" ph="1"/>
      <c r="F2657" s="5" ph="1"/>
      <c r="H2657" s="6"/>
    </row>
    <row r="2658" spans="1:8" s="5" customFormat="1" ht="27">
      <c r="A2658" s="2"/>
      <c r="B2658" s="3"/>
      <c r="C2658" s="4"/>
      <c r="E2658" s="5" ph="1"/>
      <c r="F2658" s="5" ph="1"/>
      <c r="H2658" s="6"/>
    </row>
    <row r="2659" spans="1:8" s="5" customFormat="1" ht="27">
      <c r="A2659" s="2"/>
      <c r="B2659" s="3"/>
      <c r="C2659" s="4"/>
      <c r="E2659" s="5" ph="1"/>
      <c r="F2659" s="5" ph="1"/>
      <c r="H2659" s="6"/>
    </row>
    <row r="2660" spans="1:8" s="5" customFormat="1" ht="27">
      <c r="A2660" s="2"/>
      <c r="B2660" s="3"/>
      <c r="C2660" s="4"/>
      <c r="E2660" s="5" ph="1"/>
      <c r="F2660" s="5" ph="1"/>
      <c r="H2660" s="6"/>
    </row>
    <row r="2661" spans="1:8" s="5" customFormat="1" ht="27">
      <c r="A2661" s="2"/>
      <c r="B2661" s="3"/>
      <c r="C2661" s="4"/>
      <c r="E2661" s="5" ph="1"/>
      <c r="F2661" s="5" ph="1"/>
      <c r="H2661" s="6"/>
    </row>
    <row r="2662" spans="1:8" s="5" customFormat="1" ht="27">
      <c r="A2662" s="2"/>
      <c r="B2662" s="3"/>
      <c r="C2662" s="4"/>
      <c r="E2662" s="5" ph="1"/>
      <c r="F2662" s="5" ph="1"/>
      <c r="H2662" s="6"/>
    </row>
    <row r="2663" spans="1:8" s="5" customFormat="1" ht="27">
      <c r="A2663" s="2"/>
      <c r="B2663" s="3"/>
      <c r="C2663" s="4"/>
      <c r="E2663" s="5" ph="1"/>
      <c r="F2663" s="5" ph="1"/>
      <c r="H2663" s="6"/>
    </row>
    <row r="2664" spans="1:8" s="5" customFormat="1" ht="27">
      <c r="A2664" s="2"/>
      <c r="B2664" s="3"/>
      <c r="C2664" s="4"/>
      <c r="E2664" s="5" ph="1"/>
      <c r="F2664" s="5" ph="1"/>
      <c r="H2664" s="6"/>
    </row>
    <row r="2665" spans="1:8" s="5" customFormat="1" ht="27">
      <c r="A2665" s="2"/>
      <c r="B2665" s="3"/>
      <c r="C2665" s="4"/>
      <c r="E2665" s="5" ph="1"/>
      <c r="F2665" s="5" ph="1"/>
      <c r="H2665" s="6"/>
    </row>
    <row r="2666" spans="1:8" s="5" customFormat="1" ht="27">
      <c r="A2666" s="2"/>
      <c r="B2666" s="3"/>
      <c r="C2666" s="4"/>
      <c r="E2666" s="5" ph="1"/>
      <c r="F2666" s="5" ph="1"/>
      <c r="H2666" s="6"/>
    </row>
    <row r="2667" spans="1:8" s="5" customFormat="1" ht="27">
      <c r="A2667" s="2"/>
      <c r="B2667" s="3"/>
      <c r="C2667" s="4"/>
      <c r="E2667" s="5" ph="1"/>
      <c r="F2667" s="5" ph="1"/>
      <c r="H2667" s="6"/>
    </row>
    <row r="2668" spans="1:8" s="5" customFormat="1" ht="27">
      <c r="A2668" s="2"/>
      <c r="B2668" s="3"/>
      <c r="C2668" s="4"/>
      <c r="E2668" s="5" ph="1"/>
      <c r="F2668" s="5" ph="1"/>
      <c r="H2668" s="6"/>
    </row>
    <row r="2669" spans="1:8" s="5" customFormat="1" ht="27">
      <c r="A2669" s="2"/>
      <c r="B2669" s="3"/>
      <c r="C2669" s="4"/>
      <c r="E2669" s="5" ph="1"/>
      <c r="F2669" s="5" ph="1"/>
      <c r="H2669" s="6"/>
    </row>
    <row r="2670" spans="1:8" s="5" customFormat="1" ht="27">
      <c r="A2670" s="2"/>
      <c r="B2670" s="3"/>
      <c r="C2670" s="4"/>
      <c r="E2670" s="5" ph="1"/>
      <c r="F2670" s="5" ph="1"/>
      <c r="H2670" s="6"/>
    </row>
    <row r="2671" spans="1:8" s="5" customFormat="1" ht="27">
      <c r="A2671" s="2"/>
      <c r="B2671" s="3"/>
      <c r="C2671" s="4"/>
      <c r="E2671" s="5" ph="1"/>
      <c r="F2671" s="5" ph="1"/>
      <c r="H2671" s="6"/>
    </row>
    <row r="2672" spans="1:8" s="5" customFormat="1" ht="27">
      <c r="A2672" s="2"/>
      <c r="B2672" s="3"/>
      <c r="C2672" s="4"/>
      <c r="E2672" s="5" ph="1"/>
      <c r="F2672" s="5" ph="1"/>
      <c r="H2672" s="6"/>
    </row>
    <row r="2673" spans="1:8" s="5" customFormat="1" ht="27">
      <c r="A2673" s="2"/>
      <c r="B2673" s="3"/>
      <c r="C2673" s="4"/>
      <c r="E2673" s="5" ph="1"/>
      <c r="F2673" s="5" ph="1"/>
      <c r="H2673" s="6"/>
    </row>
    <row r="2674" spans="1:8" s="5" customFormat="1" ht="27">
      <c r="A2674" s="2"/>
      <c r="B2674" s="3"/>
      <c r="C2674" s="4"/>
      <c r="E2674" s="5" ph="1"/>
      <c r="F2674" s="5" ph="1"/>
      <c r="H2674" s="6"/>
    </row>
    <row r="2675" spans="1:8" s="5" customFormat="1" ht="27">
      <c r="A2675" s="2"/>
      <c r="B2675" s="3"/>
      <c r="C2675" s="4"/>
      <c r="E2675" s="5" ph="1"/>
      <c r="F2675" s="5" ph="1"/>
      <c r="H2675" s="6"/>
    </row>
    <row r="2676" spans="1:8" s="5" customFormat="1" ht="27">
      <c r="A2676" s="2"/>
      <c r="B2676" s="3"/>
      <c r="C2676" s="4"/>
      <c r="E2676" s="5" ph="1"/>
      <c r="F2676" s="5" ph="1"/>
      <c r="H2676" s="6"/>
    </row>
    <row r="2677" spans="1:8" s="5" customFormat="1" ht="27">
      <c r="A2677" s="2"/>
      <c r="B2677" s="3"/>
      <c r="C2677" s="4"/>
      <c r="E2677" s="5" ph="1"/>
      <c r="F2677" s="5" ph="1"/>
      <c r="H2677" s="6"/>
    </row>
    <row r="2678" spans="1:8" s="5" customFormat="1" ht="27">
      <c r="A2678" s="2"/>
      <c r="B2678" s="3"/>
      <c r="C2678" s="4"/>
      <c r="E2678" s="5" ph="1"/>
      <c r="F2678" s="5" ph="1"/>
      <c r="H2678" s="6"/>
    </row>
    <row r="2679" spans="1:8" s="5" customFormat="1" ht="27">
      <c r="A2679" s="2"/>
      <c r="B2679" s="3"/>
      <c r="C2679" s="4"/>
      <c r="E2679" s="5" ph="1"/>
      <c r="F2679" s="5" ph="1"/>
      <c r="H2679" s="6"/>
    </row>
    <row r="2680" spans="1:8" s="5" customFormat="1" ht="27">
      <c r="A2680" s="2"/>
      <c r="B2680" s="3"/>
      <c r="C2680" s="4"/>
      <c r="E2680" s="5" ph="1"/>
      <c r="F2680" s="5" ph="1"/>
      <c r="H2680" s="6"/>
    </row>
    <row r="2681" spans="1:8" s="5" customFormat="1" ht="27">
      <c r="A2681" s="2"/>
      <c r="B2681" s="3"/>
      <c r="C2681" s="4"/>
      <c r="E2681" s="5" ph="1"/>
      <c r="F2681" s="5" ph="1"/>
      <c r="H2681" s="6"/>
    </row>
    <row r="2682" spans="1:8" s="5" customFormat="1" ht="27">
      <c r="A2682" s="2"/>
      <c r="B2682" s="3"/>
      <c r="C2682" s="4"/>
      <c r="E2682" s="5" ph="1"/>
      <c r="F2682" s="5" ph="1"/>
      <c r="H2682" s="6"/>
    </row>
    <row r="2683" spans="1:8" s="5" customFormat="1" ht="27">
      <c r="A2683" s="2"/>
      <c r="B2683" s="3"/>
      <c r="C2683" s="4"/>
      <c r="E2683" s="5" ph="1"/>
      <c r="F2683" s="5" ph="1"/>
      <c r="H2683" s="6"/>
    </row>
    <row r="2684" spans="1:8" s="5" customFormat="1" ht="27">
      <c r="A2684" s="2"/>
      <c r="B2684" s="3"/>
      <c r="C2684" s="4"/>
      <c r="E2684" s="5" ph="1"/>
      <c r="F2684" s="5" ph="1"/>
      <c r="H2684" s="6"/>
    </row>
    <row r="2685" spans="1:8" s="5" customFormat="1" ht="27">
      <c r="A2685" s="2"/>
      <c r="B2685" s="3"/>
      <c r="C2685" s="4"/>
      <c r="E2685" s="5" ph="1"/>
      <c r="F2685" s="5" ph="1"/>
      <c r="H2685" s="6"/>
    </row>
    <row r="2686" spans="1:8" s="5" customFormat="1" ht="27">
      <c r="A2686" s="2"/>
      <c r="B2686" s="3"/>
      <c r="C2686" s="4"/>
      <c r="E2686" s="5" ph="1"/>
      <c r="F2686" s="5" ph="1"/>
      <c r="H2686" s="6"/>
    </row>
    <row r="2687" spans="1:8" s="5" customFormat="1" ht="27">
      <c r="A2687" s="2"/>
      <c r="B2687" s="3"/>
      <c r="C2687" s="4"/>
      <c r="E2687" s="5" ph="1"/>
      <c r="F2687" s="5" ph="1"/>
      <c r="H2687" s="6"/>
    </row>
    <row r="2688" spans="1:8" s="5" customFormat="1" ht="27">
      <c r="A2688" s="2"/>
      <c r="B2688" s="3"/>
      <c r="C2688" s="4"/>
      <c r="E2688" s="5" ph="1"/>
      <c r="F2688" s="5" ph="1"/>
      <c r="H2688" s="6"/>
    </row>
    <row r="2689" spans="1:8" s="5" customFormat="1" ht="27">
      <c r="A2689" s="2"/>
      <c r="B2689" s="3"/>
      <c r="C2689" s="4"/>
      <c r="E2689" s="5" ph="1"/>
      <c r="F2689" s="5" ph="1"/>
      <c r="H2689" s="6"/>
    </row>
    <row r="2690" spans="1:8" s="5" customFormat="1" ht="27">
      <c r="A2690" s="2"/>
      <c r="B2690" s="3"/>
      <c r="C2690" s="4"/>
      <c r="E2690" s="5" ph="1"/>
      <c r="F2690" s="5" ph="1"/>
      <c r="H2690" s="6"/>
    </row>
    <row r="2691" spans="1:8" s="5" customFormat="1" ht="27">
      <c r="A2691" s="2"/>
      <c r="B2691" s="3"/>
      <c r="C2691" s="4"/>
      <c r="E2691" s="5" ph="1"/>
      <c r="F2691" s="5" ph="1"/>
      <c r="H2691" s="6"/>
    </row>
    <row r="2692" spans="1:8" s="5" customFormat="1" ht="27">
      <c r="A2692" s="2"/>
      <c r="B2692" s="3"/>
      <c r="C2692" s="4"/>
      <c r="E2692" s="5" ph="1"/>
      <c r="F2692" s="5" ph="1"/>
      <c r="H2692" s="6"/>
    </row>
    <row r="2693" spans="1:8" s="5" customFormat="1" ht="27">
      <c r="A2693" s="2"/>
      <c r="B2693" s="3"/>
      <c r="C2693" s="4"/>
      <c r="E2693" s="5" ph="1"/>
      <c r="F2693" s="5" ph="1"/>
      <c r="H2693" s="6"/>
    </row>
    <row r="2694" spans="1:8" s="5" customFormat="1" ht="27">
      <c r="A2694" s="2"/>
      <c r="B2694" s="3"/>
      <c r="C2694" s="4"/>
      <c r="E2694" s="5" ph="1"/>
      <c r="F2694" s="5" ph="1"/>
      <c r="H2694" s="6"/>
    </row>
    <row r="2695" spans="1:8" s="5" customFormat="1" ht="27">
      <c r="A2695" s="2"/>
      <c r="B2695" s="3"/>
      <c r="C2695" s="4"/>
      <c r="E2695" s="5" ph="1"/>
      <c r="F2695" s="5" ph="1"/>
      <c r="H2695" s="6"/>
    </row>
    <row r="2696" spans="1:8" s="5" customFormat="1" ht="27">
      <c r="A2696" s="2"/>
      <c r="B2696" s="3"/>
      <c r="C2696" s="4"/>
      <c r="E2696" s="5" ph="1"/>
      <c r="F2696" s="5" ph="1"/>
      <c r="H2696" s="6"/>
    </row>
    <row r="2697" spans="1:8" s="5" customFormat="1" ht="27">
      <c r="A2697" s="2"/>
      <c r="B2697" s="3"/>
      <c r="C2697" s="4"/>
      <c r="E2697" s="5" ph="1"/>
      <c r="F2697" s="5" ph="1"/>
      <c r="H2697" s="6"/>
    </row>
    <row r="2698" spans="1:8" s="5" customFormat="1" ht="27">
      <c r="A2698" s="2"/>
      <c r="B2698" s="3"/>
      <c r="C2698" s="4"/>
      <c r="E2698" s="5" ph="1"/>
      <c r="F2698" s="5" ph="1"/>
      <c r="H2698" s="6"/>
    </row>
    <row r="2699" spans="1:8" s="5" customFormat="1" ht="27">
      <c r="A2699" s="2"/>
      <c r="B2699" s="3"/>
      <c r="C2699" s="4"/>
      <c r="E2699" s="5" ph="1"/>
      <c r="F2699" s="5" ph="1"/>
      <c r="H2699" s="6"/>
    </row>
    <row r="2700" spans="1:8" s="5" customFormat="1" ht="27">
      <c r="A2700" s="2"/>
      <c r="B2700" s="3"/>
      <c r="C2700" s="4"/>
      <c r="E2700" s="5" ph="1"/>
      <c r="F2700" s="5" ph="1"/>
      <c r="H2700" s="6"/>
    </row>
    <row r="2701" spans="1:8" s="5" customFormat="1" ht="27">
      <c r="A2701" s="2"/>
      <c r="B2701" s="3"/>
      <c r="C2701" s="4"/>
      <c r="E2701" s="5" ph="1"/>
      <c r="F2701" s="5" ph="1"/>
      <c r="H2701" s="6"/>
    </row>
    <row r="2702" spans="1:8" s="5" customFormat="1" ht="27">
      <c r="A2702" s="2"/>
      <c r="B2702" s="3"/>
      <c r="C2702" s="4"/>
      <c r="E2702" s="5" ph="1"/>
      <c r="F2702" s="5" ph="1"/>
      <c r="H2702" s="6"/>
    </row>
    <row r="2703" spans="1:8" s="5" customFormat="1" ht="27">
      <c r="A2703" s="2"/>
      <c r="B2703" s="3"/>
      <c r="C2703" s="4"/>
      <c r="E2703" s="5" ph="1"/>
      <c r="F2703" s="5" ph="1"/>
      <c r="H2703" s="6"/>
    </row>
    <row r="2704" spans="1:8" s="5" customFormat="1" ht="27">
      <c r="A2704" s="2"/>
      <c r="B2704" s="3"/>
      <c r="C2704" s="4"/>
      <c r="E2704" s="5" ph="1"/>
      <c r="F2704" s="5" ph="1"/>
      <c r="H2704" s="6"/>
    </row>
    <row r="2705" spans="1:8" s="5" customFormat="1" ht="27">
      <c r="A2705" s="2"/>
      <c r="B2705" s="3"/>
      <c r="C2705" s="4"/>
      <c r="E2705" s="5" ph="1"/>
      <c r="F2705" s="5" ph="1"/>
      <c r="H2705" s="6"/>
    </row>
    <row r="2706" spans="1:8" s="5" customFormat="1" ht="27">
      <c r="A2706" s="2"/>
      <c r="B2706" s="3"/>
      <c r="C2706" s="4"/>
      <c r="E2706" s="5" ph="1"/>
      <c r="F2706" s="5" ph="1"/>
      <c r="H2706" s="6"/>
    </row>
    <row r="2707" spans="1:8" s="5" customFormat="1" ht="27">
      <c r="A2707" s="2"/>
      <c r="B2707" s="3"/>
      <c r="C2707" s="4"/>
      <c r="E2707" s="5" ph="1"/>
      <c r="F2707" s="5" ph="1"/>
      <c r="H2707" s="6"/>
    </row>
    <row r="2708" spans="1:8" s="5" customFormat="1" ht="27">
      <c r="A2708" s="2"/>
      <c r="B2708" s="3"/>
      <c r="C2708" s="4"/>
      <c r="E2708" s="5" ph="1"/>
      <c r="F2708" s="5" ph="1"/>
      <c r="H2708" s="6"/>
    </row>
    <row r="2709" spans="1:8" s="5" customFormat="1" ht="27">
      <c r="A2709" s="2"/>
      <c r="B2709" s="3"/>
      <c r="C2709" s="4"/>
      <c r="E2709" s="5" ph="1"/>
      <c r="F2709" s="5" ph="1"/>
      <c r="H2709" s="6"/>
    </row>
    <row r="2710" spans="1:8" s="5" customFormat="1" ht="27">
      <c r="A2710" s="2"/>
      <c r="B2710" s="3"/>
      <c r="C2710" s="4"/>
      <c r="E2710" s="5" ph="1"/>
      <c r="F2710" s="5" ph="1"/>
      <c r="H2710" s="6"/>
    </row>
    <row r="2711" spans="1:8" s="5" customFormat="1" ht="27">
      <c r="A2711" s="2"/>
      <c r="B2711" s="3"/>
      <c r="C2711" s="4"/>
      <c r="E2711" s="5" ph="1"/>
      <c r="F2711" s="5" ph="1"/>
      <c r="H2711" s="6"/>
    </row>
    <row r="2712" spans="1:8" s="5" customFormat="1" ht="27">
      <c r="A2712" s="2"/>
      <c r="B2712" s="3"/>
      <c r="C2712" s="4"/>
      <c r="E2712" s="5" ph="1"/>
      <c r="F2712" s="5" ph="1"/>
      <c r="H2712" s="6"/>
    </row>
    <row r="2713" spans="1:8" s="5" customFormat="1" ht="27">
      <c r="A2713" s="2"/>
      <c r="B2713" s="3"/>
      <c r="C2713" s="4"/>
      <c r="E2713" s="5" ph="1"/>
      <c r="F2713" s="5" ph="1"/>
      <c r="H2713" s="6"/>
    </row>
    <row r="2714" spans="1:8" s="5" customFormat="1" ht="27">
      <c r="A2714" s="2"/>
      <c r="B2714" s="3"/>
      <c r="C2714" s="4"/>
      <c r="E2714" s="5" ph="1"/>
      <c r="F2714" s="5" ph="1"/>
      <c r="H2714" s="6"/>
    </row>
    <row r="2715" spans="1:8" s="5" customFormat="1" ht="27">
      <c r="A2715" s="2"/>
      <c r="B2715" s="3"/>
      <c r="C2715" s="4"/>
      <c r="E2715" s="5" ph="1"/>
      <c r="F2715" s="5" ph="1"/>
      <c r="H2715" s="6"/>
    </row>
    <row r="2716" spans="1:8" s="5" customFormat="1" ht="27">
      <c r="A2716" s="2"/>
      <c r="B2716" s="3"/>
      <c r="C2716" s="4"/>
      <c r="E2716" s="5" ph="1"/>
      <c r="F2716" s="5" ph="1"/>
      <c r="H2716" s="6"/>
    </row>
    <row r="2717" spans="1:8" s="5" customFormat="1" ht="27">
      <c r="A2717" s="2"/>
      <c r="B2717" s="3"/>
      <c r="C2717" s="4"/>
      <c r="E2717" s="5" ph="1"/>
      <c r="F2717" s="5" ph="1"/>
      <c r="H2717" s="6"/>
    </row>
    <row r="2718" spans="1:8" s="5" customFormat="1" ht="27">
      <c r="A2718" s="2"/>
      <c r="B2718" s="3"/>
      <c r="C2718" s="4"/>
      <c r="E2718" s="5" ph="1"/>
      <c r="F2718" s="5" ph="1"/>
      <c r="H2718" s="6"/>
    </row>
    <row r="2719" spans="1:8" s="5" customFormat="1" ht="27">
      <c r="A2719" s="2"/>
      <c r="B2719" s="3"/>
      <c r="C2719" s="4"/>
      <c r="E2719" s="5" ph="1"/>
      <c r="F2719" s="5" ph="1"/>
      <c r="H2719" s="6"/>
    </row>
    <row r="2720" spans="1:8" s="5" customFormat="1" ht="27">
      <c r="A2720" s="2"/>
      <c r="B2720" s="3"/>
      <c r="C2720" s="4"/>
      <c r="E2720" s="5" ph="1"/>
      <c r="F2720" s="5" ph="1"/>
      <c r="H2720" s="6"/>
    </row>
    <row r="2721" spans="1:8" s="5" customFormat="1" ht="27">
      <c r="A2721" s="2"/>
      <c r="B2721" s="3"/>
      <c r="C2721" s="4"/>
      <c r="E2721" s="5" ph="1"/>
      <c r="F2721" s="5" ph="1"/>
      <c r="H2721" s="6"/>
    </row>
    <row r="2722" spans="1:8" s="5" customFormat="1" ht="27">
      <c r="A2722" s="2"/>
      <c r="B2722" s="3"/>
      <c r="C2722" s="4"/>
      <c r="E2722" s="5" ph="1"/>
      <c r="F2722" s="5" ph="1"/>
      <c r="H2722" s="6"/>
    </row>
    <row r="2723" spans="1:8" s="5" customFormat="1" ht="27">
      <c r="A2723" s="2"/>
      <c r="B2723" s="3"/>
      <c r="C2723" s="4"/>
      <c r="E2723" s="5" ph="1"/>
      <c r="F2723" s="5" ph="1"/>
      <c r="H2723" s="6"/>
    </row>
    <row r="2724" spans="1:8" s="5" customFormat="1" ht="27">
      <c r="A2724" s="2"/>
      <c r="B2724" s="3"/>
      <c r="C2724" s="4"/>
      <c r="E2724" s="5" ph="1"/>
      <c r="F2724" s="5" ph="1"/>
      <c r="H2724" s="6"/>
    </row>
    <row r="2725" spans="1:8" s="5" customFormat="1" ht="27">
      <c r="A2725" s="2"/>
      <c r="B2725" s="3"/>
      <c r="C2725" s="4"/>
      <c r="E2725" s="5" ph="1"/>
      <c r="F2725" s="5" ph="1"/>
      <c r="H2725" s="6"/>
    </row>
    <row r="2726" spans="1:8" s="5" customFormat="1" ht="27">
      <c r="A2726" s="2"/>
      <c r="B2726" s="3"/>
      <c r="C2726" s="4"/>
      <c r="E2726" s="5" ph="1"/>
      <c r="F2726" s="5" ph="1"/>
      <c r="H2726" s="6"/>
    </row>
    <row r="2727" spans="1:8" s="5" customFormat="1" ht="27">
      <c r="A2727" s="2"/>
      <c r="B2727" s="3"/>
      <c r="C2727" s="4"/>
      <c r="E2727" s="5" ph="1"/>
      <c r="F2727" s="5" ph="1"/>
      <c r="H2727" s="6"/>
    </row>
    <row r="2728" spans="1:8" s="5" customFormat="1" ht="27">
      <c r="A2728" s="2"/>
      <c r="B2728" s="3"/>
      <c r="C2728" s="4"/>
      <c r="E2728" s="5" ph="1"/>
      <c r="F2728" s="5" ph="1"/>
      <c r="H2728" s="6"/>
    </row>
    <row r="2729" spans="1:8" s="5" customFormat="1" ht="27">
      <c r="A2729" s="2"/>
      <c r="B2729" s="3"/>
      <c r="C2729" s="4"/>
      <c r="E2729" s="5" ph="1"/>
      <c r="F2729" s="5" ph="1"/>
      <c r="H2729" s="6"/>
    </row>
    <row r="2730" spans="1:8" s="5" customFormat="1" ht="27">
      <c r="A2730" s="2"/>
      <c r="B2730" s="3"/>
      <c r="C2730" s="4"/>
      <c r="E2730" s="5" ph="1"/>
      <c r="F2730" s="5" ph="1"/>
      <c r="H2730" s="6"/>
    </row>
    <row r="2731" spans="1:8" s="5" customFormat="1" ht="27">
      <c r="A2731" s="2"/>
      <c r="B2731" s="3"/>
      <c r="C2731" s="4"/>
      <c r="E2731" s="5" ph="1"/>
      <c r="F2731" s="5" ph="1"/>
      <c r="H2731" s="6"/>
    </row>
    <row r="2732" spans="1:8" s="5" customFormat="1" ht="27">
      <c r="A2732" s="2"/>
      <c r="B2732" s="3"/>
      <c r="C2732" s="4"/>
      <c r="E2732" s="5" ph="1"/>
      <c r="F2732" s="5" ph="1"/>
      <c r="H2732" s="6"/>
    </row>
    <row r="2733" spans="1:8" s="5" customFormat="1" ht="27">
      <c r="A2733" s="2"/>
      <c r="B2733" s="3"/>
      <c r="C2733" s="4"/>
      <c r="E2733" s="5" ph="1"/>
      <c r="F2733" s="5" ph="1"/>
      <c r="H2733" s="6"/>
    </row>
    <row r="2734" spans="1:8" s="5" customFormat="1" ht="27">
      <c r="A2734" s="2"/>
      <c r="B2734" s="3"/>
      <c r="C2734" s="4"/>
      <c r="E2734" s="5" ph="1"/>
      <c r="F2734" s="5" ph="1"/>
      <c r="H2734" s="6"/>
    </row>
    <row r="2735" spans="1:8" s="5" customFormat="1" ht="27">
      <c r="A2735" s="2"/>
      <c r="B2735" s="3"/>
      <c r="C2735" s="4"/>
      <c r="E2735" s="5" ph="1"/>
      <c r="F2735" s="5" ph="1"/>
      <c r="H2735" s="6"/>
    </row>
    <row r="2736" spans="1:8" s="5" customFormat="1" ht="27">
      <c r="A2736" s="2"/>
      <c r="B2736" s="3"/>
      <c r="C2736" s="4"/>
      <c r="E2736" s="5" ph="1"/>
      <c r="F2736" s="5" ph="1"/>
      <c r="H2736" s="6"/>
    </row>
    <row r="2737" spans="1:8" s="5" customFormat="1" ht="27">
      <c r="A2737" s="2"/>
      <c r="B2737" s="3"/>
      <c r="C2737" s="4"/>
      <c r="E2737" s="5" ph="1"/>
      <c r="F2737" s="5" ph="1"/>
      <c r="H2737" s="6"/>
    </row>
    <row r="2738" spans="1:8" s="5" customFormat="1" ht="27">
      <c r="A2738" s="2"/>
      <c r="B2738" s="3"/>
      <c r="C2738" s="4"/>
      <c r="E2738" s="5" ph="1"/>
      <c r="F2738" s="5" ph="1"/>
      <c r="H2738" s="6"/>
    </row>
    <row r="2739" spans="1:8" s="5" customFormat="1" ht="27">
      <c r="A2739" s="2"/>
      <c r="B2739" s="3"/>
      <c r="C2739" s="4"/>
      <c r="E2739" s="5" ph="1"/>
      <c r="F2739" s="5" ph="1"/>
      <c r="H2739" s="6"/>
    </row>
    <row r="2740" spans="1:8" s="5" customFormat="1" ht="27">
      <c r="A2740" s="2"/>
      <c r="B2740" s="3"/>
      <c r="C2740" s="4"/>
      <c r="E2740" s="5" ph="1"/>
      <c r="F2740" s="5" ph="1"/>
      <c r="H2740" s="6"/>
    </row>
    <row r="2741" spans="1:8" s="5" customFormat="1" ht="27">
      <c r="A2741" s="2"/>
      <c r="B2741" s="3"/>
      <c r="C2741" s="4"/>
      <c r="E2741" s="5" ph="1"/>
      <c r="F2741" s="5" ph="1"/>
      <c r="H2741" s="6"/>
    </row>
    <row r="2742" spans="1:8" s="5" customFormat="1" ht="27">
      <c r="A2742" s="2"/>
      <c r="B2742" s="3"/>
      <c r="C2742" s="4"/>
      <c r="E2742" s="5" ph="1"/>
      <c r="F2742" s="5" ph="1"/>
      <c r="H2742" s="6"/>
    </row>
    <row r="2743" spans="1:8" s="5" customFormat="1" ht="27">
      <c r="A2743" s="2"/>
      <c r="B2743" s="3"/>
      <c r="C2743" s="4"/>
      <c r="E2743" s="5" ph="1"/>
      <c r="F2743" s="5" ph="1"/>
      <c r="H2743" s="6"/>
    </row>
    <row r="2744" spans="1:8" s="5" customFormat="1" ht="27">
      <c r="A2744" s="2"/>
      <c r="B2744" s="3"/>
      <c r="C2744" s="4"/>
      <c r="E2744" s="5" ph="1"/>
      <c r="F2744" s="5" ph="1"/>
      <c r="H2744" s="6"/>
    </row>
    <row r="2745" spans="1:8" s="5" customFormat="1" ht="27">
      <c r="A2745" s="2"/>
      <c r="B2745" s="3"/>
      <c r="C2745" s="4"/>
      <c r="E2745" s="5" ph="1"/>
      <c r="F2745" s="5" ph="1"/>
      <c r="H2745" s="6"/>
    </row>
    <row r="2746" spans="1:8" s="5" customFormat="1" ht="27">
      <c r="A2746" s="2"/>
      <c r="B2746" s="3"/>
      <c r="C2746" s="4"/>
      <c r="E2746" s="5" ph="1"/>
      <c r="F2746" s="5" ph="1"/>
      <c r="H2746" s="6"/>
    </row>
    <row r="2747" spans="1:8" s="5" customFormat="1" ht="27">
      <c r="A2747" s="2"/>
      <c r="B2747" s="3"/>
      <c r="C2747" s="4"/>
      <c r="E2747" s="5" ph="1"/>
      <c r="F2747" s="5" ph="1"/>
      <c r="H2747" s="6"/>
    </row>
    <row r="2748" spans="1:8" s="5" customFormat="1" ht="27">
      <c r="A2748" s="2"/>
      <c r="B2748" s="3"/>
      <c r="C2748" s="4"/>
      <c r="E2748" s="5" ph="1"/>
      <c r="F2748" s="5" ph="1"/>
      <c r="H2748" s="6"/>
    </row>
    <row r="2749" spans="1:8" s="5" customFormat="1" ht="27">
      <c r="A2749" s="2"/>
      <c r="B2749" s="3"/>
      <c r="C2749" s="4"/>
      <c r="E2749" s="5" ph="1"/>
      <c r="F2749" s="5" ph="1"/>
      <c r="H2749" s="6"/>
    </row>
    <row r="2750" spans="1:8" s="5" customFormat="1" ht="27">
      <c r="A2750" s="2"/>
      <c r="B2750" s="3"/>
      <c r="C2750" s="4"/>
      <c r="E2750" s="5" ph="1"/>
      <c r="F2750" s="5" ph="1"/>
      <c r="H2750" s="6"/>
    </row>
    <row r="2751" spans="1:8" s="5" customFormat="1" ht="27">
      <c r="A2751" s="2"/>
      <c r="B2751" s="3"/>
      <c r="C2751" s="4"/>
      <c r="E2751" s="5" ph="1"/>
      <c r="F2751" s="5" ph="1"/>
      <c r="H2751" s="6"/>
    </row>
    <row r="2752" spans="1:8" s="5" customFormat="1" ht="27">
      <c r="A2752" s="2"/>
      <c r="B2752" s="3"/>
      <c r="C2752" s="4"/>
      <c r="E2752" s="5" ph="1"/>
      <c r="F2752" s="5" ph="1"/>
      <c r="H2752" s="6"/>
    </row>
    <row r="2753" spans="1:8" s="5" customFormat="1" ht="27">
      <c r="A2753" s="2"/>
      <c r="B2753" s="3"/>
      <c r="C2753" s="4"/>
      <c r="E2753" s="5" ph="1"/>
      <c r="F2753" s="5" ph="1"/>
      <c r="H2753" s="6"/>
    </row>
    <row r="2754" spans="1:8" s="5" customFormat="1" ht="27">
      <c r="A2754" s="2"/>
      <c r="B2754" s="3"/>
      <c r="C2754" s="4"/>
      <c r="E2754" s="5" ph="1"/>
      <c r="F2754" s="5" ph="1"/>
      <c r="H2754" s="6"/>
    </row>
    <row r="2755" spans="1:8" s="5" customFormat="1" ht="27">
      <c r="A2755" s="2"/>
      <c r="B2755" s="3"/>
      <c r="C2755" s="4"/>
      <c r="E2755" s="5" ph="1"/>
      <c r="F2755" s="5" ph="1"/>
      <c r="H2755" s="6"/>
    </row>
    <row r="2756" spans="1:8" s="5" customFormat="1" ht="27">
      <c r="A2756" s="2"/>
      <c r="B2756" s="3"/>
      <c r="C2756" s="4"/>
      <c r="E2756" s="5" ph="1"/>
      <c r="F2756" s="5" ph="1"/>
      <c r="H2756" s="6"/>
    </row>
    <row r="2757" spans="1:8" s="5" customFormat="1" ht="27">
      <c r="A2757" s="2"/>
      <c r="B2757" s="3"/>
      <c r="C2757" s="4"/>
      <c r="E2757" s="5" ph="1"/>
      <c r="F2757" s="5" ph="1"/>
      <c r="H2757" s="6"/>
    </row>
    <row r="2758" spans="1:8" s="5" customFormat="1" ht="27">
      <c r="A2758" s="2"/>
      <c r="B2758" s="3"/>
      <c r="C2758" s="4"/>
      <c r="E2758" s="5" ph="1"/>
      <c r="F2758" s="5" ph="1"/>
      <c r="H2758" s="6"/>
    </row>
    <row r="2759" spans="1:8" s="5" customFormat="1" ht="27">
      <c r="A2759" s="2"/>
      <c r="B2759" s="3"/>
      <c r="C2759" s="4"/>
      <c r="E2759" s="5" ph="1"/>
      <c r="F2759" s="5" ph="1"/>
      <c r="H2759" s="6"/>
    </row>
    <row r="2760" spans="1:8" s="5" customFormat="1" ht="27">
      <c r="A2760" s="2"/>
      <c r="B2760" s="3"/>
      <c r="C2760" s="4"/>
      <c r="E2760" s="5" ph="1"/>
      <c r="F2760" s="5" ph="1"/>
      <c r="H2760" s="6"/>
    </row>
    <row r="2761" spans="1:8" s="5" customFormat="1" ht="27">
      <c r="A2761" s="2"/>
      <c r="B2761" s="3"/>
      <c r="C2761" s="4"/>
      <c r="E2761" s="5" ph="1"/>
      <c r="F2761" s="5" ph="1"/>
      <c r="H2761" s="6"/>
    </row>
    <row r="2762" spans="1:8" s="5" customFormat="1" ht="27">
      <c r="A2762" s="2"/>
      <c r="B2762" s="3"/>
      <c r="C2762" s="4"/>
      <c r="E2762" s="5" ph="1"/>
      <c r="F2762" s="5" ph="1"/>
      <c r="H2762" s="6"/>
    </row>
    <row r="2763" spans="1:8" s="5" customFormat="1" ht="27">
      <c r="A2763" s="2"/>
      <c r="B2763" s="3"/>
      <c r="C2763" s="4"/>
      <c r="E2763" s="5" ph="1"/>
      <c r="F2763" s="5" ph="1"/>
      <c r="H2763" s="6"/>
    </row>
    <row r="2764" spans="1:8" s="5" customFormat="1" ht="27">
      <c r="A2764" s="2"/>
      <c r="B2764" s="3"/>
      <c r="C2764" s="4"/>
      <c r="E2764" s="5" ph="1"/>
      <c r="F2764" s="5" ph="1"/>
      <c r="H2764" s="6"/>
    </row>
    <row r="2765" spans="1:8" s="5" customFormat="1" ht="27">
      <c r="A2765" s="2"/>
      <c r="B2765" s="3"/>
      <c r="C2765" s="4"/>
      <c r="E2765" s="5" ph="1"/>
      <c r="F2765" s="5" ph="1"/>
      <c r="H2765" s="6"/>
    </row>
    <row r="2766" spans="1:8" s="5" customFormat="1" ht="27">
      <c r="A2766" s="2"/>
      <c r="B2766" s="3"/>
      <c r="C2766" s="4"/>
      <c r="E2766" s="5" ph="1"/>
      <c r="F2766" s="5" ph="1"/>
      <c r="H2766" s="6"/>
    </row>
    <row r="2767" spans="1:8" s="5" customFormat="1" ht="27">
      <c r="A2767" s="2"/>
      <c r="B2767" s="3"/>
      <c r="C2767" s="4"/>
      <c r="E2767" s="5" ph="1"/>
      <c r="F2767" s="5" ph="1"/>
      <c r="H2767" s="6"/>
    </row>
    <row r="2768" spans="1:8" s="5" customFormat="1" ht="27">
      <c r="A2768" s="2"/>
      <c r="B2768" s="3"/>
      <c r="C2768" s="4"/>
      <c r="E2768" s="5" ph="1"/>
      <c r="F2768" s="5" ph="1"/>
      <c r="H2768" s="6"/>
    </row>
    <row r="2769" spans="1:8" s="5" customFormat="1" ht="27">
      <c r="A2769" s="2"/>
      <c r="B2769" s="3"/>
      <c r="C2769" s="4"/>
      <c r="E2769" s="5" ph="1"/>
      <c r="F2769" s="5" ph="1"/>
      <c r="H2769" s="6"/>
    </row>
    <row r="2770" spans="1:8" s="5" customFormat="1" ht="27">
      <c r="A2770" s="2"/>
      <c r="B2770" s="3"/>
      <c r="C2770" s="4"/>
      <c r="E2770" s="5" ph="1"/>
      <c r="F2770" s="5" ph="1"/>
      <c r="H2770" s="6"/>
    </row>
    <row r="2771" spans="1:8" s="5" customFormat="1" ht="27">
      <c r="A2771" s="2"/>
      <c r="B2771" s="3"/>
      <c r="C2771" s="4"/>
      <c r="E2771" s="5" ph="1"/>
      <c r="F2771" s="5" ph="1"/>
      <c r="H2771" s="6"/>
    </row>
    <row r="2772" spans="1:8" s="5" customFormat="1" ht="27">
      <c r="A2772" s="2"/>
      <c r="B2772" s="3"/>
      <c r="C2772" s="4"/>
      <c r="E2772" s="5" ph="1"/>
      <c r="F2772" s="5" ph="1"/>
      <c r="H2772" s="6"/>
    </row>
    <row r="2773" spans="1:8" s="5" customFormat="1" ht="27">
      <c r="A2773" s="2"/>
      <c r="B2773" s="3"/>
      <c r="C2773" s="4"/>
      <c r="E2773" s="5" ph="1"/>
      <c r="F2773" s="5" ph="1"/>
      <c r="H2773" s="6"/>
    </row>
    <row r="2774" spans="1:8" s="5" customFormat="1" ht="27">
      <c r="A2774" s="2"/>
      <c r="B2774" s="3"/>
      <c r="C2774" s="4"/>
      <c r="E2774" s="5" ph="1"/>
      <c r="F2774" s="5" ph="1"/>
      <c r="H2774" s="6"/>
    </row>
    <row r="2775" spans="1:8" s="5" customFormat="1" ht="27">
      <c r="A2775" s="2"/>
      <c r="B2775" s="3"/>
      <c r="C2775" s="4"/>
      <c r="E2775" s="5" ph="1"/>
      <c r="F2775" s="5" ph="1"/>
      <c r="H2775" s="6"/>
    </row>
    <row r="2776" spans="1:8" s="5" customFormat="1" ht="27">
      <c r="A2776" s="2"/>
      <c r="B2776" s="3"/>
      <c r="C2776" s="4"/>
      <c r="E2776" s="5" ph="1"/>
      <c r="F2776" s="5" ph="1"/>
      <c r="H2776" s="6"/>
    </row>
    <row r="2777" spans="1:8" s="5" customFormat="1" ht="27">
      <c r="A2777" s="2"/>
      <c r="B2777" s="3"/>
      <c r="C2777" s="4"/>
      <c r="E2777" s="5" ph="1"/>
      <c r="F2777" s="5" ph="1"/>
      <c r="H2777" s="6"/>
    </row>
    <row r="2778" spans="1:8" s="5" customFormat="1" ht="27">
      <c r="A2778" s="2"/>
      <c r="B2778" s="3"/>
      <c r="C2778" s="4"/>
      <c r="E2778" s="5" ph="1"/>
      <c r="F2778" s="5" ph="1"/>
      <c r="H2778" s="6"/>
    </row>
    <row r="2779" spans="1:8" s="5" customFormat="1" ht="27">
      <c r="A2779" s="2"/>
      <c r="B2779" s="3"/>
      <c r="C2779" s="4"/>
      <c r="E2779" s="5" ph="1"/>
      <c r="F2779" s="5" ph="1"/>
      <c r="H2779" s="6"/>
    </row>
    <row r="2780" spans="1:8" s="5" customFormat="1" ht="27">
      <c r="A2780" s="2"/>
      <c r="B2780" s="3"/>
      <c r="C2780" s="4"/>
      <c r="E2780" s="5" ph="1"/>
      <c r="F2780" s="5" ph="1"/>
      <c r="H2780" s="6"/>
    </row>
    <row r="2781" spans="1:8" s="5" customFormat="1" ht="27">
      <c r="A2781" s="2"/>
      <c r="B2781" s="3"/>
      <c r="C2781" s="4"/>
      <c r="E2781" s="5" ph="1"/>
      <c r="F2781" s="5" ph="1"/>
      <c r="H2781" s="6"/>
    </row>
    <row r="2782" spans="1:8" s="5" customFormat="1" ht="27">
      <c r="A2782" s="2"/>
      <c r="B2782" s="3"/>
      <c r="C2782" s="4"/>
      <c r="E2782" s="5" ph="1"/>
      <c r="F2782" s="5" ph="1"/>
      <c r="H2782" s="6"/>
    </row>
    <row r="2783" spans="1:8" s="5" customFormat="1" ht="27">
      <c r="A2783" s="2"/>
      <c r="B2783" s="3"/>
      <c r="C2783" s="4"/>
      <c r="E2783" s="5" ph="1"/>
      <c r="F2783" s="5" ph="1"/>
      <c r="H2783" s="6"/>
    </row>
    <row r="2784" spans="1:8" s="5" customFormat="1" ht="27">
      <c r="A2784" s="2"/>
      <c r="B2784" s="3"/>
      <c r="C2784" s="4"/>
      <c r="E2784" s="5" ph="1"/>
      <c r="F2784" s="5" ph="1"/>
      <c r="H2784" s="6"/>
    </row>
    <row r="2785" spans="1:8" s="5" customFormat="1" ht="27">
      <c r="A2785" s="2"/>
      <c r="B2785" s="3"/>
      <c r="C2785" s="4"/>
      <c r="E2785" s="5" ph="1"/>
      <c r="F2785" s="5" ph="1"/>
      <c r="H2785" s="6"/>
    </row>
    <row r="2786" spans="1:8" s="5" customFormat="1" ht="27">
      <c r="A2786" s="2"/>
      <c r="B2786" s="3"/>
      <c r="C2786" s="4"/>
      <c r="E2786" s="5" ph="1"/>
      <c r="F2786" s="5" ph="1"/>
      <c r="H2786" s="6"/>
    </row>
    <row r="2787" spans="1:8" s="5" customFormat="1" ht="27">
      <c r="A2787" s="2"/>
      <c r="B2787" s="3"/>
      <c r="C2787" s="4"/>
      <c r="E2787" s="5" ph="1"/>
      <c r="F2787" s="5" ph="1"/>
      <c r="H2787" s="6"/>
    </row>
    <row r="2788" spans="1:8" s="5" customFormat="1" ht="27">
      <c r="A2788" s="2"/>
      <c r="B2788" s="3"/>
      <c r="C2788" s="4"/>
      <c r="E2788" s="5" ph="1"/>
      <c r="F2788" s="5" ph="1"/>
      <c r="H2788" s="6"/>
    </row>
    <row r="2789" spans="1:8" s="5" customFormat="1" ht="27">
      <c r="A2789" s="2"/>
      <c r="B2789" s="3"/>
      <c r="C2789" s="4"/>
      <c r="E2789" s="5" ph="1"/>
      <c r="F2789" s="5" ph="1"/>
      <c r="H2789" s="6"/>
    </row>
    <row r="2790" spans="1:8" ht="27">
      <c r="E2790" s="5" ph="1"/>
      <c r="F2790" s="5" ph="1"/>
    </row>
    <row r="2791" spans="1:8" ht="27">
      <c r="E2791" s="5" ph="1"/>
      <c r="F2791" s="5" ph="1"/>
    </row>
    <row r="2792" spans="1:8" ht="27">
      <c r="E2792" s="5" ph="1"/>
      <c r="F2792" s="5" ph="1"/>
    </row>
    <row r="2793" spans="1:8" ht="27">
      <c r="E2793" s="5" ph="1"/>
      <c r="F2793" s="5" ph="1"/>
    </row>
    <row r="2794" spans="1:8" ht="27">
      <c r="E2794" s="5" ph="1"/>
      <c r="F2794" s="5" ph="1"/>
    </row>
    <row r="2795" spans="1:8" ht="27">
      <c r="E2795" s="5" ph="1"/>
      <c r="F2795" s="5" ph="1"/>
    </row>
    <row r="2796" spans="1:8" ht="27">
      <c r="E2796" s="5" ph="1"/>
      <c r="F2796" s="5" ph="1"/>
    </row>
    <row r="2797" spans="1:8" ht="27">
      <c r="E2797" s="5" ph="1"/>
      <c r="F2797" s="5" ph="1"/>
    </row>
    <row r="2798" spans="1:8" ht="27">
      <c r="E2798" s="5" ph="1"/>
      <c r="F2798" s="5" ph="1"/>
    </row>
    <row r="2799" spans="1:8" ht="27">
      <c r="E2799" s="5" ph="1"/>
      <c r="F2799" s="5" ph="1"/>
    </row>
    <row r="2800" spans="1:8" ht="27">
      <c r="E2800" s="5" ph="1"/>
      <c r="F2800" s="5" ph="1"/>
    </row>
    <row r="2801" spans="5:6" ht="27">
      <c r="E2801" s="5" ph="1"/>
      <c r="F2801" s="5" ph="1"/>
    </row>
    <row r="2802" spans="5:6" ht="27">
      <c r="E2802" s="5" ph="1"/>
      <c r="F2802" s="5" ph="1"/>
    </row>
    <row r="2803" spans="5:6" ht="27">
      <c r="E2803" s="5" ph="1"/>
      <c r="F2803" s="5" ph="1"/>
    </row>
    <row r="2804" spans="5:6" ht="27">
      <c r="E2804" s="5" ph="1"/>
      <c r="F2804" s="5" ph="1"/>
    </row>
    <row r="2805" spans="5:6" ht="27">
      <c r="E2805" s="5" ph="1"/>
      <c r="F2805" s="5" ph="1"/>
    </row>
    <row r="2806" spans="5:6" ht="27">
      <c r="E2806" s="5" ph="1"/>
      <c r="F2806" s="5" ph="1"/>
    </row>
    <row r="2807" spans="5:6" ht="27">
      <c r="E2807" s="5" ph="1"/>
      <c r="F2807" s="5" ph="1"/>
    </row>
    <row r="2808" spans="5:6" ht="27">
      <c r="E2808" s="5" ph="1"/>
      <c r="F2808" s="5" ph="1"/>
    </row>
    <row r="2809" spans="5:6" ht="27">
      <c r="E2809" s="5" ph="1"/>
      <c r="F2809" s="5" ph="1"/>
    </row>
    <row r="2810" spans="5:6" ht="27">
      <c r="E2810" s="5" ph="1"/>
      <c r="F2810" s="5" ph="1"/>
    </row>
    <row r="2811" spans="5:6" ht="27">
      <c r="E2811" s="5" ph="1"/>
      <c r="F2811" s="5" ph="1"/>
    </row>
    <row r="2812" spans="5:6" ht="27">
      <c r="E2812" s="5" ph="1"/>
      <c r="F2812" s="5" ph="1"/>
    </row>
    <row r="2813" spans="5:6" ht="27">
      <c r="E2813" s="5" ph="1"/>
      <c r="F2813" s="5" ph="1"/>
    </row>
    <row r="2814" spans="5:6" ht="27">
      <c r="E2814" s="5" ph="1"/>
      <c r="F2814" s="5" ph="1"/>
    </row>
    <row r="2815" spans="5:6" ht="27">
      <c r="E2815" s="5" ph="1"/>
      <c r="F2815" s="5" ph="1"/>
    </row>
    <row r="2816" spans="5:6" ht="27">
      <c r="E2816" s="5" ph="1"/>
      <c r="F2816" s="5" ph="1"/>
    </row>
    <row r="2817" spans="5:6" ht="27">
      <c r="E2817" s="5" ph="1"/>
      <c r="F2817" s="5" ph="1"/>
    </row>
    <row r="2818" spans="5:6" ht="27">
      <c r="E2818" s="5" ph="1"/>
      <c r="F2818" s="5" ph="1"/>
    </row>
    <row r="2819" spans="5:6" ht="27">
      <c r="E2819" s="5" ph="1"/>
      <c r="F2819" s="5" ph="1"/>
    </row>
    <row r="2820" spans="5:6" ht="27">
      <c r="E2820" s="5" ph="1"/>
      <c r="F2820" s="5" ph="1"/>
    </row>
    <row r="2821" spans="5:6" ht="27">
      <c r="E2821" s="5" ph="1"/>
      <c r="F2821" s="5" ph="1"/>
    </row>
    <row r="2822" spans="5:6" ht="27">
      <c r="E2822" s="5" ph="1"/>
      <c r="F2822" s="5" ph="1"/>
    </row>
    <row r="2823" spans="5:6" ht="27">
      <c r="E2823" s="5" ph="1"/>
      <c r="F2823" s="5" ph="1"/>
    </row>
    <row r="2824" spans="5:6" ht="27">
      <c r="E2824" s="5" ph="1"/>
      <c r="F2824" s="5" ph="1"/>
    </row>
    <row r="2825" spans="5:6" ht="27">
      <c r="E2825" s="5" ph="1"/>
      <c r="F2825" s="5" ph="1"/>
    </row>
    <row r="2826" spans="5:6" ht="27">
      <c r="E2826" s="5" ph="1"/>
      <c r="F2826" s="5" ph="1"/>
    </row>
    <row r="2827" spans="5:6" ht="27">
      <c r="E2827" s="5" ph="1"/>
      <c r="F2827" s="5" ph="1"/>
    </row>
    <row r="2828" spans="5:6" ht="27">
      <c r="E2828" s="5" ph="1"/>
      <c r="F2828" s="5" ph="1"/>
    </row>
    <row r="2829" spans="5:6" ht="27">
      <c r="E2829" s="5" ph="1"/>
      <c r="F2829" s="5" ph="1"/>
    </row>
    <row r="2830" spans="5:6" ht="27">
      <c r="E2830" s="5" ph="1"/>
      <c r="F2830" s="5" ph="1"/>
    </row>
    <row r="2831" spans="5:6" ht="27">
      <c r="E2831" s="5" ph="1"/>
      <c r="F2831" s="5" ph="1"/>
    </row>
    <row r="2832" spans="5:6" ht="27">
      <c r="E2832" s="5" ph="1"/>
      <c r="F2832" s="5" ph="1"/>
    </row>
  </sheetData>
  <sortState ref="A7:H32">
    <sortCondition ref="H7:H32"/>
  </sortState>
  <mergeCells count="17">
    <mergeCell ref="A7:A9"/>
    <mergeCell ref="A10:A11"/>
    <mergeCell ref="A1:H1"/>
    <mergeCell ref="A4:F4"/>
    <mergeCell ref="A5:F5"/>
    <mergeCell ref="A6:F6"/>
    <mergeCell ref="A13:A17"/>
    <mergeCell ref="A18:A19"/>
    <mergeCell ref="A23:A27"/>
    <mergeCell ref="A28:A29"/>
    <mergeCell ref="A30:A31"/>
    <mergeCell ref="A46:F46"/>
    <mergeCell ref="A47:F47"/>
    <mergeCell ref="A32:A34"/>
    <mergeCell ref="A35:A37"/>
    <mergeCell ref="A21:A22"/>
    <mergeCell ref="A40:F40"/>
  </mergeCells>
  <phoneticPr fontId="4" type="noConversion"/>
  <printOptions horizontalCentered="1" verticalCentered="1"/>
  <pageMargins left="0" right="0" top="0.19685039370078741" bottom="0.19685039370078741" header="0.31496062992125984" footer="0.31496062992125984"/>
  <pageSetup paperSize="9" scale="90" fitToHeight="2" orientation="landscape" r:id="rId1"/>
  <headerFooter scaleWithDoc="0" alignWithMargins="0">
    <oddFooter>&amp;C1-&amp;P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公務預算</vt:lpstr>
      <vt:lpstr>公務預算!Print_Titles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臺北市所-主計室-李麗美</dc:creator>
  <cp:lastModifiedBy>臺北市所-主計室-林麗慧</cp:lastModifiedBy>
  <cp:lastPrinted>2021-12-27T06:33:40Z</cp:lastPrinted>
  <dcterms:created xsi:type="dcterms:W3CDTF">2021-10-12T07:46:24Z</dcterms:created>
  <dcterms:modified xsi:type="dcterms:W3CDTF">2021-12-27T06:38:29Z</dcterms:modified>
</cp:coreProperties>
</file>